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72.16.0.100\New-Share2\日本脊髄外科学会\21_尾原先生HP(認定制度)_2024\"/>
    </mc:Choice>
  </mc:AlternateContent>
  <xr:revisionPtr revIDLastSave="0" documentId="13_ncr:1_{2A78103B-DEBA-4347-94F4-73F21663E339}" xr6:coauthVersionLast="47" xr6:coauthVersionMax="47" xr10:uidLastSave="{00000000-0000-0000-0000-000000000000}"/>
  <bookViews>
    <workbookView xWindow="-120" yWindow="-120" windowWidth="29040" windowHeight="15840" tabRatio="766" xr2:uid="{00000000-000D-0000-FFFF-FFFF00000000}"/>
  </bookViews>
  <sheets>
    <sheet name="認定選考基準" sheetId="3" r:id="rId1"/>
    <sheet name="①認定医調査票" sheetId="1" r:id="rId2"/>
    <sheet name="②手術症例リスト" sheetId="5" r:id="rId3"/>
    <sheet name="②手術症例リスト記入例" sheetId="4" r:id="rId4"/>
    <sheet name="⑤学会リスト" sheetId="9" r:id="rId5"/>
    <sheet name="事務局使用欄" sheetId="10" r:id="rId6"/>
  </sheets>
  <definedNames>
    <definedName name="_xlnm._FilterDatabase" localSheetId="4" hidden="1">⑤学会リスト!$A$2:$I$23</definedName>
    <definedName name="_xlnm.Print_Area" localSheetId="1">①認定医調査票!$A$1:$P$54</definedName>
    <definedName name="_xlnm.Print_Area" localSheetId="2">②手術症例リスト!$A$1:$L$203</definedName>
    <definedName name="_xlnm.Print_Area" localSheetId="3">②手術症例リスト記入例!$A$1:$L$62</definedName>
    <definedName name="_xlnm.Print_Area" localSheetId="4">⑤学会リスト!$A$1:$F$23</definedName>
    <definedName name="_xlnm.Print_Area" localSheetId="5">事務局使用欄!$A$1:$E$32</definedName>
    <definedName name="_xlnm.Print_Area" localSheetId="0">認定選考基準!$A$1:$G$43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3" i="1" l="1"/>
  <c r="R46" i="1"/>
  <c r="N54" i="1"/>
  <c r="N40" i="1"/>
  <c r="N39" i="1"/>
  <c r="N38" i="1"/>
  <c r="I38" i="1"/>
  <c r="O30" i="1"/>
  <c r="M30" i="1"/>
  <c r="K30" i="1"/>
  <c r="N41" i="1"/>
  <c r="K31" i="1"/>
  <c r="I39" i="1"/>
  <c r="M41" i="1"/>
  <c r="L41" i="1"/>
  <c r="K41" i="1"/>
  <c r="J41" i="1"/>
  <c r="F41" i="1"/>
  <c r="G41" i="1"/>
  <c r="H41" i="1"/>
  <c r="E41" i="1"/>
  <c r="I40" i="1"/>
  <c r="I41" i="1"/>
</calcChain>
</file>

<file path=xl/sharedStrings.xml><?xml version="1.0" encoding="utf-8"?>
<sst xmlns="http://schemas.openxmlformats.org/spreadsheetml/2006/main" count="263" uniqueCount="228">
  <si>
    <t>日本脊髄外科学会　認定医選考に関する調査票</t>
    <rPh sb="0" eb="2">
      <t>ニホン</t>
    </rPh>
    <rPh sb="2" eb="4">
      <t>セキズイ</t>
    </rPh>
    <rPh sb="4" eb="6">
      <t>ゲカ</t>
    </rPh>
    <rPh sb="6" eb="8">
      <t>ガッカイ</t>
    </rPh>
    <rPh sb="9" eb="12">
      <t>ニンテイイ</t>
    </rPh>
    <rPh sb="12" eb="14">
      <t>センコウ</t>
    </rPh>
    <rPh sb="15" eb="16">
      <t>カン</t>
    </rPh>
    <rPh sb="18" eb="21">
      <t>チョウサヒョウ</t>
    </rPh>
    <phoneticPr fontId="1"/>
  </si>
  <si>
    <t>１．申請者情報</t>
    <rPh sb="2" eb="5">
      <t>シンセイシャ</t>
    </rPh>
    <rPh sb="5" eb="7">
      <t>ジョウホウ</t>
    </rPh>
    <phoneticPr fontId="1"/>
  </si>
  <si>
    <t>氏名</t>
    <rPh sb="0" eb="2">
      <t>シメイ</t>
    </rPh>
    <phoneticPr fontId="1"/>
  </si>
  <si>
    <t>生年月日</t>
    <rPh sb="0" eb="2">
      <t>セイネン</t>
    </rPh>
    <rPh sb="2" eb="4">
      <t>ガッピ</t>
    </rPh>
    <phoneticPr fontId="1"/>
  </si>
  <si>
    <t>所属施設</t>
    <rPh sb="0" eb="2">
      <t>ショゾク</t>
    </rPh>
    <rPh sb="2" eb="4">
      <t>シセツ</t>
    </rPh>
    <phoneticPr fontId="1"/>
  </si>
  <si>
    <t>所属科</t>
    <rPh sb="0" eb="3">
      <t>ショゾクカ</t>
    </rPh>
    <phoneticPr fontId="1"/>
  </si>
  <si>
    <t>役職</t>
    <rPh sb="0" eb="2">
      <t>ヤクショク</t>
    </rPh>
    <phoneticPr fontId="1"/>
  </si>
  <si>
    <t>住所</t>
    <rPh sb="0" eb="2">
      <t>ジュウショ</t>
    </rPh>
    <phoneticPr fontId="1"/>
  </si>
  <si>
    <t>２．日本脳神経外科学会情報</t>
    <rPh sb="2" eb="4">
      <t>ニホン</t>
    </rPh>
    <rPh sb="4" eb="9">
      <t>ノウシンケイゲカ</t>
    </rPh>
    <rPh sb="9" eb="11">
      <t>ガッカイ</t>
    </rPh>
    <rPh sb="11" eb="13">
      <t>ジョウホウ</t>
    </rPh>
    <phoneticPr fontId="1"/>
  </si>
  <si>
    <t>３．日本脊髄外科学会情報</t>
    <rPh sb="2" eb="6">
      <t>ニホンセキズイ</t>
    </rPh>
    <rPh sb="6" eb="8">
      <t>ゲカ</t>
    </rPh>
    <rPh sb="8" eb="10">
      <t>ガッカイ</t>
    </rPh>
    <rPh sb="10" eb="12">
      <t>ジョウホウ</t>
    </rPh>
    <phoneticPr fontId="1"/>
  </si>
  <si>
    <t>専門医番号</t>
    <rPh sb="0" eb="3">
      <t>センモンイ</t>
    </rPh>
    <rPh sb="3" eb="5">
      <t>バンゴウ</t>
    </rPh>
    <phoneticPr fontId="1"/>
  </si>
  <si>
    <t>学会入会</t>
    <rPh sb="0" eb="2">
      <t>ガッカイ</t>
    </rPh>
    <rPh sb="2" eb="4">
      <t>ニュウカイ</t>
    </rPh>
    <phoneticPr fontId="1"/>
  </si>
  <si>
    <t>西暦</t>
    <rPh sb="0" eb="2">
      <t>セイレキ</t>
    </rPh>
    <phoneticPr fontId="1"/>
  </si>
  <si>
    <t>月</t>
    <rPh sb="0" eb="1">
      <t>ガツ</t>
    </rPh>
    <phoneticPr fontId="1"/>
  </si>
  <si>
    <t>推薦者１</t>
    <rPh sb="0" eb="3">
      <t>スイセンシャ</t>
    </rPh>
    <phoneticPr fontId="1"/>
  </si>
  <si>
    <t>所属</t>
    <rPh sb="0" eb="2">
      <t>ショゾク</t>
    </rPh>
    <phoneticPr fontId="1"/>
  </si>
  <si>
    <t>推薦者２</t>
    <rPh sb="0" eb="3">
      <t>スイセンシャ</t>
    </rPh>
    <phoneticPr fontId="1"/>
  </si>
  <si>
    <t>執刀医</t>
    <rPh sb="0" eb="3">
      <t>シットウイ</t>
    </rPh>
    <phoneticPr fontId="1"/>
  </si>
  <si>
    <t>第１助手</t>
    <rPh sb="0" eb="1">
      <t>ダイ</t>
    </rPh>
    <rPh sb="2" eb="4">
      <t>ジョシュ</t>
    </rPh>
    <phoneticPr fontId="1"/>
  </si>
  <si>
    <t>受講回数・受講年を記載してください。修了証のコピーを調査票の後に添付してください。</t>
    <rPh sb="0" eb="2">
      <t>ジュコウ</t>
    </rPh>
    <rPh sb="2" eb="4">
      <t>カイスウ</t>
    </rPh>
    <rPh sb="5" eb="7">
      <t>ジュコウ</t>
    </rPh>
    <rPh sb="7" eb="8">
      <t>ネン</t>
    </rPh>
    <rPh sb="9" eb="11">
      <t>キサイ</t>
    </rPh>
    <rPh sb="18" eb="21">
      <t>シュウリョウショウ</t>
    </rPh>
    <rPh sb="26" eb="29">
      <t>チョウサヒョウ</t>
    </rPh>
    <rPh sb="30" eb="31">
      <t>アト</t>
    </rPh>
    <rPh sb="32" eb="34">
      <t>テンプ</t>
    </rPh>
    <phoneticPr fontId="1"/>
  </si>
  <si>
    <t>受講回数</t>
    <rPh sb="0" eb="2">
      <t>ジュコウ</t>
    </rPh>
    <rPh sb="2" eb="4">
      <t>カイスウ</t>
    </rPh>
    <phoneticPr fontId="1"/>
  </si>
  <si>
    <t>受講年度</t>
    <rPh sb="0" eb="2">
      <t>ジュコウ</t>
    </rPh>
    <rPh sb="2" eb="4">
      <t>ネンド</t>
    </rPh>
    <phoneticPr fontId="1"/>
  </si>
  <si>
    <t>年</t>
    <rPh sb="0" eb="1">
      <t>ネン</t>
    </rPh>
    <phoneticPr fontId="1"/>
  </si>
  <si>
    <t>日</t>
    <rPh sb="0" eb="1">
      <t>ニチ</t>
    </rPh>
    <phoneticPr fontId="1"/>
  </si>
  <si>
    <t>〒</t>
    <phoneticPr fontId="1"/>
  </si>
  <si>
    <t>～</t>
    <phoneticPr fontId="1"/>
  </si>
  <si>
    <t>年（西暦）</t>
    <rPh sb="0" eb="1">
      <t>トシ</t>
    </rPh>
    <rPh sb="2" eb="4">
      <t>セイレキ</t>
    </rPh>
    <phoneticPr fontId="1"/>
  </si>
  <si>
    <t>※推薦状を添付してください。</t>
    <rPh sb="1" eb="4">
      <t>スイセンジョウ</t>
    </rPh>
    <rPh sb="5" eb="7">
      <t>テンプ</t>
    </rPh>
    <phoneticPr fontId="1"/>
  </si>
  <si>
    <t>E-mail</t>
    <phoneticPr fontId="1"/>
  </si>
  <si>
    <t>会員番号</t>
    <rPh sb="0" eb="2">
      <t>カイイン</t>
    </rPh>
    <rPh sb="2" eb="4">
      <t>バンゴウ</t>
    </rPh>
    <phoneticPr fontId="1"/>
  </si>
  <si>
    <t>件数合計</t>
    <rPh sb="0" eb="2">
      <t>ケンスウ</t>
    </rPh>
    <rPh sb="2" eb="4">
      <t>ゴウケイ</t>
    </rPh>
    <rPh sb="3" eb="4">
      <t>ケイ</t>
    </rPh>
    <phoneticPr fontId="1"/>
  </si>
  <si>
    <t>学会発表合計</t>
    <rPh sb="0" eb="2">
      <t>ガッカイ</t>
    </rPh>
    <rPh sb="2" eb="4">
      <t>ハッピョウ</t>
    </rPh>
    <rPh sb="4" eb="6">
      <t>ゴウケイ</t>
    </rPh>
    <phoneticPr fontId="1"/>
  </si>
  <si>
    <t>点</t>
    <rPh sb="0" eb="1">
      <t>テン</t>
    </rPh>
    <phoneticPr fontId="1"/>
  </si>
  <si>
    <t>※発表時のプログラム・抄録のコピーを必ず添付して下さい。添付なき場合はスコアに反映できません</t>
    <phoneticPr fontId="1"/>
  </si>
  <si>
    <t>＜手術手技基準＞</t>
  </si>
  <si>
    <t>1）</t>
    <phoneticPr fontId="1"/>
  </si>
  <si>
    <t>末梢神経手術手技</t>
  </si>
  <si>
    <t>2）</t>
    <phoneticPr fontId="1"/>
  </si>
  <si>
    <t>3）</t>
    <phoneticPr fontId="1"/>
  </si>
  <si>
    <t>脊髄刺激療法に関する手術</t>
  </si>
  <si>
    <t>脊髄バクロフェン持続注入療法に関する手術</t>
  </si>
  <si>
    <t>椎体形成術</t>
  </si>
  <si>
    <t>審査除外対象手術手技</t>
  </si>
  <si>
    <t>創傷治癒・髄液漏・術後出血に関する再手術</t>
  </si>
  <si>
    <t>脳脊髄液減少症に関する手術（ブラッドパッチ等）</t>
  </si>
  <si>
    <t>局所麻酔下での疼痛緩和目的の手術手技全般</t>
  </si>
  <si>
    <t>※なお、経皮的内視鏡手術については通常手術症例とする。</t>
  </si>
  <si>
    <t>＜クリニカルスコア＞</t>
  </si>
  <si>
    <t>＜アカデミックスコア＞</t>
  </si>
  <si>
    <t>※発表時のプログラム・抄録のコピーの添付を必須とする。添付されない場合はスコアに反映されない</t>
    <phoneticPr fontId="1"/>
  </si>
  <si>
    <t>　</t>
    <phoneticPr fontId="1"/>
  </si>
  <si>
    <t>共通選考基準</t>
    <rPh sb="0" eb="2">
      <t>キョウツウ</t>
    </rPh>
    <rPh sb="2" eb="4">
      <t>センコウ</t>
    </rPh>
    <rPh sb="4" eb="6">
      <t>キジュン</t>
    </rPh>
    <phoneticPr fontId="1"/>
  </si>
  <si>
    <t>提出前にご確認ください</t>
    <rPh sb="0" eb="2">
      <t>テイシュツ</t>
    </rPh>
    <rPh sb="2" eb="3">
      <t>マエ</t>
    </rPh>
    <rPh sb="5" eb="7">
      <t>カクニン</t>
    </rPh>
    <phoneticPr fontId="1"/>
  </si>
  <si>
    <t>・選考基準はクリアされてますか</t>
    <rPh sb="1" eb="3">
      <t>センコウ</t>
    </rPh>
    <rPh sb="3" eb="5">
      <t>キジュン</t>
    </rPh>
    <phoneticPr fontId="1"/>
  </si>
  <si>
    <t>No.</t>
    <phoneticPr fontId="15"/>
  </si>
  <si>
    <t>手術日</t>
    <rPh sb="0" eb="2">
      <t>シュジュツ</t>
    </rPh>
    <rPh sb="2" eb="3">
      <t>ビ</t>
    </rPh>
    <phoneticPr fontId="15"/>
  </si>
  <si>
    <t>年齢</t>
    <rPh sb="0" eb="2">
      <t>ネンレイ</t>
    </rPh>
    <phoneticPr fontId="15"/>
  </si>
  <si>
    <t>性別</t>
    <rPh sb="0" eb="2">
      <t>セイベツ</t>
    </rPh>
    <phoneticPr fontId="15"/>
  </si>
  <si>
    <t>病名</t>
    <rPh sb="0" eb="2">
      <t>ビョウメイ</t>
    </rPh>
    <phoneticPr fontId="15"/>
  </si>
  <si>
    <t>術式</t>
    <rPh sb="0" eb="2">
      <t>ジュツシキ</t>
    </rPh>
    <phoneticPr fontId="15"/>
  </si>
  <si>
    <t>執刀医</t>
    <rPh sb="0" eb="3">
      <t>シットウイ</t>
    </rPh>
    <phoneticPr fontId="15"/>
  </si>
  <si>
    <t>備考</t>
    <rPh sb="0" eb="2">
      <t>ビコウ</t>
    </rPh>
    <phoneticPr fontId="15"/>
  </si>
  <si>
    <t>M</t>
    <phoneticPr fontId="15"/>
  </si>
  <si>
    <t>頚椎椎間板ヘルニア</t>
  </si>
  <si>
    <t>山田太郎</t>
    <rPh sb="0" eb="2">
      <t>ヤマダ</t>
    </rPh>
    <rPh sb="2" eb="4">
      <t>タロウ</t>
    </rPh>
    <phoneticPr fontId="15"/>
  </si>
  <si>
    <t>鈴木次郎</t>
    <rPh sb="0" eb="2">
      <t>スズキ</t>
    </rPh>
    <rPh sb="2" eb="4">
      <t>ジロウ</t>
    </rPh>
    <phoneticPr fontId="15"/>
  </si>
  <si>
    <t>手術症例リスト</t>
    <rPh sb="0" eb="2">
      <t>シュジュツ</t>
    </rPh>
    <rPh sb="2" eb="4">
      <t>ショウレイ</t>
    </rPh>
    <phoneticPr fontId="1"/>
  </si>
  <si>
    <t>学会リスト</t>
    <rPh sb="0" eb="2">
      <t>ガッカイ</t>
    </rPh>
    <phoneticPr fontId="1"/>
  </si>
  <si>
    <t>演者</t>
    <rPh sb="0" eb="2">
      <t>エンジャ</t>
    </rPh>
    <phoneticPr fontId="1"/>
  </si>
  <si>
    <t>演題名</t>
    <rPh sb="0" eb="2">
      <t>エンダイ</t>
    </rPh>
    <rPh sb="2" eb="3">
      <t>メイ</t>
    </rPh>
    <phoneticPr fontId="1"/>
  </si>
  <si>
    <t>発表年</t>
    <rPh sb="0" eb="2">
      <t>ハッピョウ</t>
    </rPh>
    <rPh sb="2" eb="3">
      <t>ネン</t>
    </rPh>
    <phoneticPr fontId="1"/>
  </si>
  <si>
    <t>提出方法：原則Excelデータにてお送りください</t>
    <rPh sb="0" eb="2">
      <t>テイシュツ</t>
    </rPh>
    <rPh sb="2" eb="4">
      <t>ホウホウ</t>
    </rPh>
    <rPh sb="5" eb="7">
      <t>ゲンソク</t>
    </rPh>
    <rPh sb="18" eb="19">
      <t>オク</t>
    </rPh>
    <phoneticPr fontId="1"/>
  </si>
  <si>
    <t>足りない場合はページを追加してください</t>
    <rPh sb="0" eb="1">
      <t>タ</t>
    </rPh>
    <rPh sb="4" eb="6">
      <t>バアイ</t>
    </rPh>
    <rPh sb="11" eb="13">
      <t>ツイカ</t>
    </rPh>
    <phoneticPr fontId="1"/>
  </si>
  <si>
    <t>その他</t>
    <rPh sb="2" eb="3">
      <t>タ</t>
    </rPh>
    <phoneticPr fontId="1"/>
  </si>
  <si>
    <t>計</t>
    <rPh sb="0" eb="1">
      <t>ケイ</t>
    </rPh>
    <phoneticPr fontId="1"/>
  </si>
  <si>
    <t>【換算自己申告】自動計算</t>
    <rPh sb="1" eb="3">
      <t>カンザン</t>
    </rPh>
    <rPh sb="3" eb="5">
      <t>ジコ</t>
    </rPh>
    <rPh sb="5" eb="7">
      <t>シンコク</t>
    </rPh>
    <rPh sb="8" eb="10">
      <t>ジドウ</t>
    </rPh>
    <rPh sb="10" eb="12">
      <t>ケイサン</t>
    </rPh>
    <phoneticPr fontId="1"/>
  </si>
  <si>
    <t>・学会発表のプログラム・抄録のコピーはございますか</t>
    <rPh sb="1" eb="3">
      <t>ガッカイ</t>
    </rPh>
    <rPh sb="3" eb="5">
      <t>ハッピョウ</t>
    </rPh>
    <rPh sb="12" eb="14">
      <t>ショウロク</t>
    </rPh>
    <phoneticPr fontId="1"/>
  </si>
  <si>
    <t>Excelの機能上、8項目しか表示されませんので、スクロールが必要です</t>
  </si>
  <si>
    <t>・学会リストは学会名をプルダウン</t>
  </si>
  <si>
    <t>頚椎・腰椎変性疾患の割合が原則として５０％以上であること</t>
    <phoneticPr fontId="1"/>
  </si>
  <si>
    <t>申告手術数の合計20％まで算定される手術手技</t>
    <phoneticPr fontId="1"/>
  </si>
  <si>
    <t>申告手術数の合計10％まで算定される手術手技</t>
    <phoneticPr fontId="1"/>
  </si>
  <si>
    <t>チェックリスト【認定医・新規】</t>
    <rPh sb="12" eb="14">
      <t>シンキ</t>
    </rPh>
    <phoneticPr fontId="18"/>
  </si>
  <si>
    <t>♯</t>
    <phoneticPr fontId="18"/>
  </si>
  <si>
    <t>確認項目</t>
    <rPh sb="0" eb="2">
      <t>カクニン</t>
    </rPh>
    <rPh sb="2" eb="4">
      <t>コウモク</t>
    </rPh>
    <phoneticPr fontId="18"/>
  </si>
  <si>
    <t>チェック欄</t>
    <rPh sb="4" eb="5">
      <t>ラン</t>
    </rPh>
    <phoneticPr fontId="18"/>
  </si>
  <si>
    <t>詳細</t>
    <rPh sb="0" eb="2">
      <t>ショウサイ</t>
    </rPh>
    <phoneticPr fontId="18"/>
  </si>
  <si>
    <t>注意事項</t>
    <rPh sb="0" eb="2">
      <t>チュウイ</t>
    </rPh>
    <rPh sb="2" eb="4">
      <t>ジコウ</t>
    </rPh>
    <phoneticPr fontId="18"/>
  </si>
  <si>
    <t>提出書類が足りているか確認</t>
    <rPh sb="0" eb="2">
      <t>テイシュツ</t>
    </rPh>
    <rPh sb="2" eb="4">
      <t>ショルイ</t>
    </rPh>
    <rPh sb="5" eb="6">
      <t>タ</t>
    </rPh>
    <rPh sb="11" eb="13">
      <t>カクニン</t>
    </rPh>
    <phoneticPr fontId="18"/>
  </si>
  <si>
    <t>学会発表一覧</t>
    <rPh sb="0" eb="2">
      <t>ガッカイ</t>
    </rPh>
    <rPh sb="2" eb="4">
      <t>ハッピョウ</t>
    </rPh>
    <rPh sb="4" eb="6">
      <t>イチラン</t>
    </rPh>
    <phoneticPr fontId="18"/>
  </si>
  <si>
    <t>論文発表一覧</t>
    <rPh sb="0" eb="2">
      <t>ロンブン</t>
    </rPh>
    <rPh sb="2" eb="4">
      <t>ハッピョウ</t>
    </rPh>
    <rPh sb="4" eb="6">
      <t>イチラン</t>
    </rPh>
    <phoneticPr fontId="18"/>
  </si>
  <si>
    <t>認定医手術症例リスト</t>
    <rPh sb="0" eb="2">
      <t>ニンテイ</t>
    </rPh>
    <rPh sb="2" eb="3">
      <t>イ</t>
    </rPh>
    <rPh sb="3" eb="5">
      <t>シュジュツ</t>
    </rPh>
    <rPh sb="5" eb="7">
      <t>ショウレイ</t>
    </rPh>
    <phoneticPr fontId="18"/>
  </si>
  <si>
    <t>教育セミナー修了証（必須ではない）</t>
    <rPh sb="0" eb="2">
      <t>キョウイク</t>
    </rPh>
    <rPh sb="6" eb="8">
      <t>シュウリョウ</t>
    </rPh>
    <rPh sb="8" eb="9">
      <t>ショウ</t>
    </rPh>
    <rPh sb="10" eb="12">
      <t>ヒッス</t>
    </rPh>
    <phoneticPr fontId="18"/>
  </si>
  <si>
    <t>推薦状</t>
    <rPh sb="0" eb="3">
      <t>スイセンジョウ</t>
    </rPh>
    <phoneticPr fontId="18"/>
  </si>
  <si>
    <t>※その他送付物があれば記載
※不備等で再提出等の場合、メール内容を備考欄に記載</t>
    <rPh sb="3" eb="4">
      <t>ホカ</t>
    </rPh>
    <rPh sb="4" eb="6">
      <t>ソウフ</t>
    </rPh>
    <rPh sb="6" eb="7">
      <t>ブツ</t>
    </rPh>
    <rPh sb="11" eb="13">
      <t>キサイ</t>
    </rPh>
    <rPh sb="15" eb="17">
      <t>フビ</t>
    </rPh>
    <rPh sb="17" eb="18">
      <t>トウ</t>
    </rPh>
    <rPh sb="19" eb="22">
      <t>サイテイシュツ</t>
    </rPh>
    <rPh sb="22" eb="23">
      <t>トウ</t>
    </rPh>
    <rPh sb="24" eb="26">
      <t>バアイ</t>
    </rPh>
    <rPh sb="30" eb="32">
      <t>ナイヨウ</t>
    </rPh>
    <rPh sb="33" eb="35">
      <t>ビコウ</t>
    </rPh>
    <rPh sb="35" eb="36">
      <t>ラン</t>
    </rPh>
    <rPh sb="37" eb="39">
      <t>キサイ</t>
    </rPh>
    <phoneticPr fontId="18"/>
  </si>
  <si>
    <t>PDF・原本保存</t>
    <rPh sb="4" eb="6">
      <t>ゲンポン</t>
    </rPh>
    <rPh sb="6" eb="8">
      <t>ホゾン</t>
    </rPh>
    <phoneticPr fontId="18"/>
  </si>
  <si>
    <t>ナンバーをつける
原本を印刷・保存する</t>
    <rPh sb="9" eb="11">
      <t>ゲンポン</t>
    </rPh>
    <rPh sb="12" eb="14">
      <t>インサツ</t>
    </rPh>
    <rPh sb="15" eb="17">
      <t>ホゾン</t>
    </rPh>
    <phoneticPr fontId="18"/>
  </si>
  <si>
    <t>PDF順（調査票→学会発表→論文発表→手術リスト→教育セミナー→推薦状）</t>
    <rPh sb="3" eb="4">
      <t>ジュン</t>
    </rPh>
    <rPh sb="5" eb="8">
      <t>チョウサヒョウ</t>
    </rPh>
    <rPh sb="9" eb="11">
      <t>ガッカイ</t>
    </rPh>
    <rPh sb="11" eb="13">
      <t>ハッピョウ</t>
    </rPh>
    <rPh sb="14" eb="16">
      <t>ロンブン</t>
    </rPh>
    <rPh sb="16" eb="18">
      <t>ハッピョウ</t>
    </rPh>
    <rPh sb="19" eb="21">
      <t>シュジュツ</t>
    </rPh>
    <rPh sb="25" eb="27">
      <t>キョウイク</t>
    </rPh>
    <rPh sb="32" eb="35">
      <t>スイセンジョウ</t>
    </rPh>
    <phoneticPr fontId="18"/>
  </si>
  <si>
    <t>Filemakerにスコアを入力する</t>
    <rPh sb="14" eb="16">
      <t>ニュウリョク</t>
    </rPh>
    <phoneticPr fontId="18"/>
  </si>
  <si>
    <t>審査区分を入力する</t>
    <rPh sb="0" eb="2">
      <t>シンサ</t>
    </rPh>
    <rPh sb="2" eb="4">
      <t>クブン</t>
    </rPh>
    <rPh sb="5" eb="7">
      <t>ニュウリョク</t>
    </rPh>
    <phoneticPr fontId="18"/>
  </si>
  <si>
    <t>①訓練施設：訓練施設で1年以上の研修＋訓練施設長の推薦書
②脳神経外科研修プログラム：指導医のいる脳外科学会認定プログラム施設で常勤医として手術経験がある＋複数の指導医の推薦書
③その他：十分な経験と貢献がある脳神経外科専門医</t>
    <rPh sb="1" eb="3">
      <t>クンレン</t>
    </rPh>
    <rPh sb="3" eb="5">
      <t>シセツ</t>
    </rPh>
    <rPh sb="6" eb="8">
      <t>クンレン</t>
    </rPh>
    <rPh sb="8" eb="10">
      <t>シセツ</t>
    </rPh>
    <rPh sb="12" eb="13">
      <t>ネン</t>
    </rPh>
    <rPh sb="13" eb="15">
      <t>イジョウ</t>
    </rPh>
    <rPh sb="16" eb="18">
      <t>ケンシュウ</t>
    </rPh>
    <rPh sb="19" eb="21">
      <t>クンレン</t>
    </rPh>
    <rPh sb="21" eb="23">
      <t>シセツ</t>
    </rPh>
    <rPh sb="23" eb="24">
      <t>チョウ</t>
    </rPh>
    <rPh sb="25" eb="27">
      <t>スイセン</t>
    </rPh>
    <rPh sb="27" eb="28">
      <t>ショ</t>
    </rPh>
    <rPh sb="30" eb="33">
      <t>ノウシンケイ</t>
    </rPh>
    <rPh sb="33" eb="35">
      <t>ゲカ</t>
    </rPh>
    <rPh sb="35" eb="37">
      <t>ケンシュウ</t>
    </rPh>
    <rPh sb="43" eb="46">
      <t>シドウイ</t>
    </rPh>
    <rPh sb="49" eb="52">
      <t>ノウゲカ</t>
    </rPh>
    <rPh sb="52" eb="54">
      <t>ガッカイ</t>
    </rPh>
    <rPh sb="54" eb="56">
      <t>ニンテイ</t>
    </rPh>
    <rPh sb="61" eb="63">
      <t>シセツ</t>
    </rPh>
    <rPh sb="64" eb="66">
      <t>ジョウキン</t>
    </rPh>
    <rPh sb="66" eb="67">
      <t>イ</t>
    </rPh>
    <rPh sb="70" eb="72">
      <t>シュジュツ</t>
    </rPh>
    <rPh sb="72" eb="74">
      <t>ケイケン</t>
    </rPh>
    <rPh sb="78" eb="80">
      <t>フクスウ</t>
    </rPh>
    <rPh sb="81" eb="84">
      <t>シドウイ</t>
    </rPh>
    <rPh sb="85" eb="87">
      <t>スイセン</t>
    </rPh>
    <rPh sb="87" eb="88">
      <t>ショ</t>
    </rPh>
    <rPh sb="92" eb="93">
      <t>タ</t>
    </rPh>
    <rPh sb="94" eb="96">
      <t>ジュウブン</t>
    </rPh>
    <rPh sb="97" eb="99">
      <t>ケイケン</t>
    </rPh>
    <rPh sb="100" eb="102">
      <t>コウケン</t>
    </rPh>
    <rPh sb="105" eb="108">
      <t>ノウシンケイ</t>
    </rPh>
    <rPh sb="108" eb="110">
      <t>ゲカ</t>
    </rPh>
    <rPh sb="110" eb="113">
      <t>センモンイ</t>
    </rPh>
    <phoneticPr fontId="18"/>
  </si>
  <si>
    <t>過去総計100件以上</t>
    <rPh sb="0" eb="2">
      <t>カコ</t>
    </rPh>
    <rPh sb="2" eb="4">
      <t>ソウケイ</t>
    </rPh>
    <rPh sb="7" eb="8">
      <t>ケン</t>
    </rPh>
    <rPh sb="8" eb="10">
      <t>イジョウ</t>
    </rPh>
    <phoneticPr fontId="18"/>
  </si>
  <si>
    <t>クリニカルスコア④
審査除外対象手術を数える（赤〇で囲む）</t>
    <rPh sb="10" eb="12">
      <t>シンサ</t>
    </rPh>
    <rPh sb="12" eb="14">
      <t>ジョガイ</t>
    </rPh>
    <rPh sb="14" eb="16">
      <t>タイショウ</t>
    </rPh>
    <rPh sb="16" eb="18">
      <t>シュジュツ</t>
    </rPh>
    <rPh sb="19" eb="20">
      <t>カゾ</t>
    </rPh>
    <rPh sb="23" eb="24">
      <t>アカ</t>
    </rPh>
    <rPh sb="26" eb="27">
      <t>カコ</t>
    </rPh>
    <phoneticPr fontId="18"/>
  </si>
  <si>
    <t>※除外した場合は①～③の数からも引く</t>
    <rPh sb="1" eb="3">
      <t>ジョガイ</t>
    </rPh>
    <rPh sb="5" eb="7">
      <t>バアイ</t>
    </rPh>
    <rPh sb="12" eb="13">
      <t>カズ</t>
    </rPh>
    <rPh sb="16" eb="17">
      <t>ヒ</t>
    </rPh>
    <phoneticPr fontId="18"/>
  </si>
  <si>
    <t>クリニカルスコア⑤
10％まで算定可能な「その他」を数える（青〇で囲む）</t>
    <rPh sb="15" eb="17">
      <t>サンテイ</t>
    </rPh>
    <rPh sb="17" eb="19">
      <t>カノウ</t>
    </rPh>
    <rPh sb="23" eb="24">
      <t>タ</t>
    </rPh>
    <rPh sb="26" eb="27">
      <t>カゾ</t>
    </rPh>
    <rPh sb="30" eb="31">
      <t>アオ</t>
    </rPh>
    <rPh sb="33" eb="34">
      <t>カコ</t>
    </rPh>
    <phoneticPr fontId="18"/>
  </si>
  <si>
    <t>クリニカルスコア⑥
数を入力し、不明箇所は詳細をメモに記載する</t>
    <rPh sb="10" eb="11">
      <t>カズ</t>
    </rPh>
    <rPh sb="12" eb="14">
      <t>ニュウリョク</t>
    </rPh>
    <rPh sb="16" eb="18">
      <t>フメイ</t>
    </rPh>
    <rPh sb="18" eb="20">
      <t>カショ</t>
    </rPh>
    <rPh sb="21" eb="23">
      <t>ショウサイ</t>
    </rPh>
    <rPh sb="27" eb="29">
      <t>キサイ</t>
    </rPh>
    <phoneticPr fontId="18"/>
  </si>
  <si>
    <t>クリニカルスコア⑦
総数、割合が問題ないかを確認する</t>
    <rPh sb="10" eb="12">
      <t>ソウスウ</t>
    </rPh>
    <rPh sb="13" eb="15">
      <t>ワリアイ</t>
    </rPh>
    <rPh sb="16" eb="18">
      <t>モンダイ</t>
    </rPh>
    <rPh sb="22" eb="24">
      <t>カクニン</t>
    </rPh>
    <phoneticPr fontId="18"/>
  </si>
  <si>
    <t>頚椎・腰椎変性疾患が50％以上、末梢神経手術は20％まで、その他（算定可能なもの）は10％まで</t>
    <rPh sb="0" eb="2">
      <t>ケイツイ</t>
    </rPh>
    <rPh sb="3" eb="5">
      <t>ヨウツイ</t>
    </rPh>
    <rPh sb="5" eb="7">
      <t>ヘンセイ</t>
    </rPh>
    <rPh sb="7" eb="9">
      <t>シッカン</t>
    </rPh>
    <rPh sb="13" eb="15">
      <t>イジョウ</t>
    </rPh>
    <rPh sb="16" eb="18">
      <t>マッショウ</t>
    </rPh>
    <rPh sb="18" eb="20">
      <t>シンケイ</t>
    </rPh>
    <rPh sb="20" eb="22">
      <t>シュジュツ</t>
    </rPh>
    <rPh sb="31" eb="32">
      <t>タ</t>
    </rPh>
    <rPh sb="33" eb="35">
      <t>サンテイ</t>
    </rPh>
    <rPh sb="35" eb="37">
      <t>カノウ</t>
    </rPh>
    <phoneticPr fontId="18"/>
  </si>
  <si>
    <t>アカデミックスコア①
学会発表を確認・入力する
（確認用メモ：脊特、脊O/P、内特、内O/P、外特、外O/P）</t>
    <rPh sb="11" eb="13">
      <t>ガッカイ</t>
    </rPh>
    <rPh sb="13" eb="15">
      <t>ハッピョウ</t>
    </rPh>
    <rPh sb="16" eb="18">
      <t>カクニン</t>
    </rPh>
    <rPh sb="19" eb="21">
      <t>ニュウリョク</t>
    </rPh>
    <rPh sb="25" eb="28">
      <t>カクニンヨウ</t>
    </rPh>
    <rPh sb="31" eb="32">
      <t>セ</t>
    </rPh>
    <rPh sb="32" eb="33">
      <t>トク</t>
    </rPh>
    <rPh sb="34" eb="35">
      <t>セ</t>
    </rPh>
    <rPh sb="39" eb="40">
      <t>ナイ</t>
    </rPh>
    <rPh sb="40" eb="41">
      <t>トク</t>
    </rPh>
    <rPh sb="42" eb="43">
      <t>ナイ</t>
    </rPh>
    <rPh sb="47" eb="48">
      <t>ガイ</t>
    </rPh>
    <rPh sb="48" eb="49">
      <t>トク</t>
    </rPh>
    <rPh sb="50" eb="51">
      <t>ガイ</t>
    </rPh>
    <phoneticPr fontId="18"/>
  </si>
  <si>
    <t>アカデミックスコア③
教育セミナー出席回数を確認・入力する</t>
    <rPh sb="11" eb="13">
      <t>キョウイク</t>
    </rPh>
    <rPh sb="17" eb="19">
      <t>シュッセキ</t>
    </rPh>
    <rPh sb="19" eb="21">
      <t>カイスウ</t>
    </rPh>
    <rPh sb="22" eb="24">
      <t>カクニン</t>
    </rPh>
    <rPh sb="25" eb="27">
      <t>ニュウリョク</t>
    </rPh>
    <phoneticPr fontId="18"/>
  </si>
  <si>
    <t>受講証がない場合は、過去の出席者リストから調べる</t>
    <rPh sb="0" eb="2">
      <t>ジュコウ</t>
    </rPh>
    <rPh sb="2" eb="3">
      <t>ショウ</t>
    </rPh>
    <rPh sb="6" eb="8">
      <t>バアイ</t>
    </rPh>
    <rPh sb="10" eb="12">
      <t>カコ</t>
    </rPh>
    <rPh sb="13" eb="16">
      <t>シュッセキシャ</t>
    </rPh>
    <rPh sb="21" eb="22">
      <t>シラ</t>
    </rPh>
    <phoneticPr fontId="18"/>
  </si>
  <si>
    <t>スコアが足りているか確認する</t>
    <rPh sb="4" eb="5">
      <t>タ</t>
    </rPh>
    <rPh sb="10" eb="12">
      <t>カクニン</t>
    </rPh>
    <phoneticPr fontId="18"/>
  </si>
  <si>
    <t>認定医新規はクリニカルスコアとアカデミックスコアの合計が30点以上</t>
    <rPh sb="0" eb="2">
      <t>ニンテイ</t>
    </rPh>
    <rPh sb="2" eb="3">
      <t>イ</t>
    </rPh>
    <rPh sb="3" eb="5">
      <t>シンキ</t>
    </rPh>
    <rPh sb="25" eb="27">
      <t>ゴウケイ</t>
    </rPh>
    <rPh sb="30" eb="31">
      <t>テン</t>
    </rPh>
    <rPh sb="31" eb="33">
      <t>イジョウ</t>
    </rPh>
    <phoneticPr fontId="18"/>
  </si>
  <si>
    <t>FilemakerのTotalが赤字ならスコアが足りていない</t>
    <rPh sb="16" eb="18">
      <t>アカジ</t>
    </rPh>
    <rPh sb="24" eb="25">
      <t>タ</t>
    </rPh>
    <phoneticPr fontId="18"/>
  </si>
  <si>
    <t>川本先生チェック</t>
    <rPh sb="0" eb="2">
      <t>カワモト</t>
    </rPh>
    <rPh sb="2" eb="4">
      <t>センセイ</t>
    </rPh>
    <phoneticPr fontId="18"/>
  </si>
  <si>
    <t>尾原先生チェック</t>
    <rPh sb="0" eb="2">
      <t>オハラ</t>
    </rPh>
    <rPh sb="2" eb="4">
      <t>センセイ</t>
    </rPh>
    <phoneticPr fontId="18"/>
  </si>
  <si>
    <t>最終チェック</t>
    <rPh sb="0" eb="2">
      <t>サイシュウ</t>
    </rPh>
    <phoneticPr fontId="18"/>
  </si>
  <si>
    <t>【備考・連絡欄】</t>
    <rPh sb="1" eb="3">
      <t>ビコウ</t>
    </rPh>
    <rPh sb="4" eb="6">
      <t>レンラク</t>
    </rPh>
    <rPh sb="6" eb="7">
      <t>ラン</t>
    </rPh>
    <phoneticPr fontId="18"/>
  </si>
  <si>
    <t>日本脳神経外科学会（総会）</t>
    <phoneticPr fontId="1"/>
  </si>
  <si>
    <t>頚椎前方固定術</t>
  </si>
  <si>
    <t>頭蓋頚椎移行部除圧術</t>
  </si>
  <si>
    <t>術式</t>
    <rPh sb="0" eb="2">
      <t>ジュツシキ</t>
    </rPh>
    <phoneticPr fontId="1"/>
  </si>
  <si>
    <t>頭蓋頚椎移行部固定術</t>
  </si>
  <si>
    <t>頚椎前方除圧術</t>
  </si>
  <si>
    <t>頚椎後方除圧術</t>
  </si>
  <si>
    <t>頚椎後方固定術</t>
  </si>
  <si>
    <t>胸椎前方固定術</t>
  </si>
  <si>
    <t>胸椎後方除圧術</t>
  </si>
  <si>
    <t>胸椎後方固定術</t>
  </si>
  <si>
    <t>腰仙椎前方除圧術</t>
  </si>
  <si>
    <t>腰仙椎前方固定術</t>
  </si>
  <si>
    <t>腰仙椎後方除圧術</t>
  </si>
  <si>
    <t>腰仙椎後方固定術</t>
  </si>
  <si>
    <t>脊髄腫瘍摘出（髄外・硬膜外）</t>
  </si>
  <si>
    <t>脊髄腫瘍摘出（髄内)</t>
  </si>
  <si>
    <t>脊椎腫瘍摘出（椎体再建を含める)</t>
  </si>
  <si>
    <t>末梢神経手術</t>
  </si>
  <si>
    <t>脊髄動静脈奇形手術</t>
  </si>
  <si>
    <t>二分脊椎手術</t>
  </si>
  <si>
    <t>胸椎前方除圧術</t>
    <phoneticPr fontId="1"/>
  </si>
  <si>
    <t>BKP</t>
    <phoneticPr fontId="1"/>
  </si>
  <si>
    <t>指導的助手</t>
    <rPh sb="0" eb="3">
      <t>シドウテキ</t>
    </rPh>
    <rPh sb="3" eb="5">
      <t>ジョシュ</t>
    </rPh>
    <phoneticPr fontId="1"/>
  </si>
  <si>
    <t>指導的助手</t>
    <rPh sb="0" eb="5">
      <t>シドウテキジョシュ</t>
    </rPh>
    <phoneticPr fontId="15"/>
  </si>
  <si>
    <t>頚椎前方後方合併一期的手術</t>
    <phoneticPr fontId="1"/>
  </si>
  <si>
    <t>胸椎前方後方合併一期的手術</t>
  </si>
  <si>
    <t>腰椎前方後方合併一期的手術</t>
  </si>
  <si>
    <t>認定医選考に関する調査票</t>
    <rPh sb="0" eb="2">
      <t>ニンテイ</t>
    </rPh>
    <rPh sb="2" eb="3">
      <t>イ</t>
    </rPh>
    <rPh sb="3" eb="5">
      <t>センコウ</t>
    </rPh>
    <rPh sb="6" eb="7">
      <t>カン</t>
    </rPh>
    <rPh sb="9" eb="12">
      <t>チョウサヒョウ</t>
    </rPh>
    <phoneticPr fontId="18"/>
  </si>
  <si>
    <t>指導的助手</t>
    <rPh sb="0" eb="3">
      <t>シドウテキ</t>
    </rPh>
    <rPh sb="3" eb="5">
      <t>ジョシュ</t>
    </rPh>
    <phoneticPr fontId="1"/>
  </si>
  <si>
    <r>
      <t>脊髄外科手術の経験件数　</t>
    </r>
    <r>
      <rPr>
        <sz val="11"/>
        <color rgb="FFFF0000"/>
        <rFont val="HGPｺﾞｼｯｸM"/>
        <family val="3"/>
        <charset val="128"/>
      </rPr>
      <t>※手術症例のリストを記載ください。</t>
    </r>
    <rPh sb="0" eb="2">
      <t>セキズイ</t>
    </rPh>
    <rPh sb="2" eb="4">
      <t>ゲカ</t>
    </rPh>
    <rPh sb="4" eb="6">
      <t>シュジュツ</t>
    </rPh>
    <rPh sb="7" eb="9">
      <t>ケイケン</t>
    </rPh>
    <rPh sb="9" eb="11">
      <t>ケンスウ</t>
    </rPh>
    <rPh sb="13" eb="15">
      <t>シュジュツ</t>
    </rPh>
    <rPh sb="15" eb="17">
      <t>ショウレイ</t>
    </rPh>
    <rPh sb="22" eb="24">
      <t>キサイ</t>
    </rPh>
    <phoneticPr fontId="1"/>
  </si>
  <si>
    <t>斉藤一郎</t>
    <rPh sb="0" eb="2">
      <t>サイトウ</t>
    </rPh>
    <rPh sb="2" eb="4">
      <t>イチロウ</t>
    </rPh>
    <phoneticPr fontId="1"/>
  </si>
  <si>
    <t>斉藤一郎</t>
    <rPh sb="0" eb="2">
      <t>サイトウ</t>
    </rPh>
    <rPh sb="2" eb="4">
      <t>イチロウ</t>
    </rPh>
    <phoneticPr fontId="1"/>
  </si>
  <si>
    <t>第1助手</t>
    <rPh sb="0" eb="1">
      <t>ダイ</t>
    </rPh>
    <rPh sb="2" eb="4">
      <t>ジョシュ</t>
    </rPh>
    <phoneticPr fontId="15"/>
  </si>
  <si>
    <t>第2助手</t>
    <rPh sb="0" eb="1">
      <t>ダイ</t>
    </rPh>
    <rPh sb="2" eb="4">
      <t>ジョシュ</t>
    </rPh>
    <phoneticPr fontId="15"/>
  </si>
  <si>
    <t>第１助手</t>
    <rPh sb="0" eb="1">
      <t>ダイ</t>
    </rPh>
    <rPh sb="2" eb="4">
      <t>ジョシュ</t>
    </rPh>
    <phoneticPr fontId="15"/>
  </si>
  <si>
    <t>第２助手</t>
    <rPh sb="0" eb="1">
      <t>ダイ</t>
    </rPh>
    <rPh sb="2" eb="4">
      <t>ジョシュ</t>
    </rPh>
    <phoneticPr fontId="15"/>
  </si>
  <si>
    <t>日本脊髄外科学会</t>
    <rPh sb="0" eb="2">
      <t>ニホン</t>
    </rPh>
    <rPh sb="2" eb="4">
      <t>セキズイ</t>
    </rPh>
    <rPh sb="4" eb="6">
      <t>ゲカ</t>
    </rPh>
    <rPh sb="6" eb="8">
      <t>ガッカイ</t>
    </rPh>
    <phoneticPr fontId="1"/>
  </si>
  <si>
    <t>追加術式（自由入力）</t>
    <rPh sb="0" eb="2">
      <t>ツイカ</t>
    </rPh>
    <rPh sb="2" eb="4">
      <t>ジュツシキ</t>
    </rPh>
    <rPh sb="5" eb="7">
      <t>ジユウ</t>
    </rPh>
    <rPh sb="7" eb="9">
      <t>ニュウリョク</t>
    </rPh>
    <phoneticPr fontId="15"/>
  </si>
  <si>
    <t>術式選択できない場合はこちらにご記入下さい。</t>
    <rPh sb="0" eb="2">
      <t>ジュツシキ</t>
    </rPh>
    <rPh sb="2" eb="4">
      <t>センタク</t>
    </rPh>
    <rPh sb="8" eb="10">
      <t>バアイ</t>
    </rPh>
    <rPh sb="16" eb="18">
      <t>キニュウ</t>
    </rPh>
    <rPh sb="18" eb="19">
      <t>クダ</t>
    </rPh>
    <phoneticPr fontId="1"/>
  </si>
  <si>
    <t>事務局使用欄</t>
    <rPh sb="0" eb="3">
      <t>ジムキョク</t>
    </rPh>
    <rPh sb="3" eb="5">
      <t>シヨウ</t>
    </rPh>
    <rPh sb="5" eb="6">
      <t>ラン</t>
    </rPh>
    <phoneticPr fontId="1"/>
  </si>
  <si>
    <t>口演・ポスター</t>
    <rPh sb="0" eb="2">
      <t>コウエン</t>
    </rPh>
    <phoneticPr fontId="1"/>
  </si>
  <si>
    <t>脊特</t>
    <phoneticPr fontId="1"/>
  </si>
  <si>
    <t>脊O/P</t>
    <phoneticPr fontId="1"/>
  </si>
  <si>
    <t>内特</t>
    <phoneticPr fontId="1"/>
  </si>
  <si>
    <r>
      <t>アカデミックスコア②
論文発表を確認・入力する
（筆頭は本人の名前を</t>
    </r>
    <r>
      <rPr>
        <sz val="11"/>
        <rFont val="HGPｺﾞｼｯｸM"/>
        <family val="3"/>
        <charset val="128"/>
      </rPr>
      <t>蛍光黄色</t>
    </r>
    <r>
      <rPr>
        <sz val="11"/>
        <color theme="1"/>
        <rFont val="HGPｺﾞｼｯｸM"/>
        <family val="3"/>
        <charset val="128"/>
      </rPr>
      <t>、2番・3番・最後は蛍光ピンクで色をつける）</t>
    </r>
    <rPh sb="11" eb="13">
      <t>ロンブン</t>
    </rPh>
    <rPh sb="13" eb="15">
      <t>ハッピョウ</t>
    </rPh>
    <rPh sb="16" eb="18">
      <t>カクニン</t>
    </rPh>
    <rPh sb="25" eb="27">
      <t>ヒットウ</t>
    </rPh>
    <rPh sb="28" eb="30">
      <t>ホンニン</t>
    </rPh>
    <rPh sb="31" eb="33">
      <t>ナマエ</t>
    </rPh>
    <rPh sb="34" eb="36">
      <t>ケイコウ</t>
    </rPh>
    <rPh sb="36" eb="38">
      <t>キイロ</t>
    </rPh>
    <rPh sb="40" eb="41">
      <t>バン</t>
    </rPh>
    <rPh sb="43" eb="44">
      <t>バン</t>
    </rPh>
    <rPh sb="45" eb="47">
      <t>サイゴ</t>
    </rPh>
    <rPh sb="48" eb="50">
      <t>ケイコウ</t>
    </rPh>
    <rPh sb="54" eb="55">
      <t>イロ</t>
    </rPh>
    <phoneticPr fontId="18"/>
  </si>
  <si>
    <t>01:頭蓋頚椎移行部除圧術</t>
    <phoneticPr fontId="1"/>
  </si>
  <si>
    <t>02:頭蓋頚椎移行部固定術</t>
    <phoneticPr fontId="1"/>
  </si>
  <si>
    <t>03:頚椎前方後方合併一期的手術</t>
    <phoneticPr fontId="1"/>
  </si>
  <si>
    <t>04:頚椎前方除圧術</t>
    <phoneticPr fontId="1"/>
  </si>
  <si>
    <t>05:頚椎前方固定術</t>
    <phoneticPr fontId="1"/>
  </si>
  <si>
    <t>06:頚椎後方除圧術</t>
    <phoneticPr fontId="1"/>
  </si>
  <si>
    <t>07:頚椎後方固定術</t>
    <phoneticPr fontId="1"/>
  </si>
  <si>
    <t>08:胸椎前方後方合併一期的手術</t>
    <phoneticPr fontId="1"/>
  </si>
  <si>
    <t>09:胸椎前方除圧術</t>
    <phoneticPr fontId="1"/>
  </si>
  <si>
    <t>10:胸椎前方固定術</t>
    <phoneticPr fontId="1"/>
  </si>
  <si>
    <t>11:胸椎後方除圧術</t>
    <phoneticPr fontId="1"/>
  </si>
  <si>
    <t>12:胸椎後方固定術</t>
    <phoneticPr fontId="1"/>
  </si>
  <si>
    <t>13:腰椎前方後方合併一期的手術</t>
    <phoneticPr fontId="1"/>
  </si>
  <si>
    <t>14:腰仙椎前方除圧術</t>
    <phoneticPr fontId="1"/>
  </si>
  <si>
    <t>15:腰仙椎前方固定術</t>
    <phoneticPr fontId="1"/>
  </si>
  <si>
    <t>16:腰仙椎後方除圧術</t>
    <phoneticPr fontId="1"/>
  </si>
  <si>
    <t>17:腰仙椎後方固定術</t>
    <phoneticPr fontId="1"/>
  </si>
  <si>
    <t>18:脊髄腫瘍摘出（髄外・硬膜外）</t>
    <phoneticPr fontId="1"/>
  </si>
  <si>
    <t>19:脊髄腫瘍摘出（髄内)</t>
    <phoneticPr fontId="1"/>
  </si>
  <si>
    <t>20:脊椎腫瘍摘出（椎体再建を含める)</t>
    <phoneticPr fontId="1"/>
  </si>
  <si>
    <t>21:脊髄動静脈奇形手術</t>
    <phoneticPr fontId="1"/>
  </si>
  <si>
    <t>22:二分脊椎手術</t>
    <phoneticPr fontId="1"/>
  </si>
  <si>
    <t>23:末梢神経手術</t>
    <phoneticPr fontId="1"/>
  </si>
  <si>
    <t>24:BKP</t>
    <phoneticPr fontId="1"/>
  </si>
  <si>
    <t>25:その他</t>
    <rPh sb="5" eb="6">
      <t>タ</t>
    </rPh>
    <phoneticPr fontId="1"/>
  </si>
  <si>
    <t>クリニカルスコア①
執刀医・指導的助手・第1術者の各件数を数える（水色）</t>
    <rPh sb="10" eb="13">
      <t>シットウイ</t>
    </rPh>
    <rPh sb="14" eb="17">
      <t>シドウテキ</t>
    </rPh>
    <rPh sb="17" eb="19">
      <t>ジョシュ</t>
    </rPh>
    <rPh sb="20" eb="21">
      <t>ダイ</t>
    </rPh>
    <rPh sb="22" eb="23">
      <t>ジュツ</t>
    </rPh>
    <rPh sb="23" eb="24">
      <t>シャ</t>
    </rPh>
    <rPh sb="25" eb="26">
      <t>カク</t>
    </rPh>
    <rPh sb="26" eb="28">
      <t>ケンスウ</t>
    </rPh>
    <rPh sb="29" eb="30">
      <t>カゾ</t>
    </rPh>
    <rPh sb="33" eb="34">
      <t>ミズ</t>
    </rPh>
    <rPh sb="34" eb="35">
      <t>イロ</t>
    </rPh>
    <phoneticPr fontId="18"/>
  </si>
  <si>
    <t>クリニカルスコア②
頚椎・腰椎変性疾患を数える（ピンク）</t>
    <rPh sb="10" eb="12">
      <t>ケイツイ</t>
    </rPh>
    <rPh sb="13" eb="15">
      <t>ヨウツイ</t>
    </rPh>
    <rPh sb="15" eb="17">
      <t>ヘンセイ</t>
    </rPh>
    <rPh sb="17" eb="19">
      <t>シッカン</t>
    </rPh>
    <rPh sb="20" eb="21">
      <t>カゾ</t>
    </rPh>
    <phoneticPr fontId="18"/>
  </si>
  <si>
    <t>クリニカルスコア③
末梢神経手術を数える（黄色）</t>
    <rPh sb="10" eb="12">
      <t>マッショウ</t>
    </rPh>
    <rPh sb="12" eb="14">
      <t>シンケイ</t>
    </rPh>
    <rPh sb="14" eb="16">
      <t>シュジュツ</t>
    </rPh>
    <rPh sb="17" eb="18">
      <t>カゾ</t>
    </rPh>
    <rPh sb="21" eb="23">
      <t>キイロ</t>
    </rPh>
    <phoneticPr fontId="18"/>
  </si>
  <si>
    <r>
      <t>1つ選んでください。</t>
    </r>
    <r>
      <rPr>
        <sz val="11"/>
        <color rgb="FFFF0000"/>
        <rFont val="HGPｺﾞｼｯｸM"/>
        <family val="3"/>
        <charset val="128"/>
      </rPr>
      <t>内視鏡手術の術式はその他には分類せず、該当術式に分類してください（腰椎後方除圧　等）</t>
    </r>
    <rPh sb="2" eb="3">
      <t>エラ</t>
    </rPh>
    <phoneticPr fontId="1"/>
  </si>
  <si>
    <r>
      <t>1つ選んでください。</t>
    </r>
    <r>
      <rPr>
        <sz val="10"/>
        <color rgb="FFFF0000"/>
        <rFont val="HGPｺﾞｼｯｸM"/>
        <family val="3"/>
        <charset val="128"/>
      </rPr>
      <t>。内視鏡手術の術式はその他には分類せず、該当術式に分類してください（腰椎後方除圧　等）</t>
    </r>
    <phoneticPr fontId="1"/>
  </si>
  <si>
    <t>大橋先生チェック</t>
    <rPh sb="0" eb="2">
      <t>オオハシ</t>
    </rPh>
    <rPh sb="2" eb="4">
      <t>センセイ</t>
    </rPh>
    <phoneticPr fontId="1"/>
  </si>
  <si>
    <t>学会（選択してください）</t>
    <rPh sb="0" eb="2">
      <t>ガッカイ</t>
    </rPh>
    <rPh sb="3" eb="5">
      <t>センタク</t>
    </rPh>
    <phoneticPr fontId="1"/>
  </si>
  <si>
    <t>演題種類（選択してください）</t>
    <rPh sb="0" eb="2">
      <t>エンダイ</t>
    </rPh>
    <rPh sb="2" eb="4">
      <t>シュルイ</t>
    </rPh>
    <rPh sb="5" eb="7">
      <t>センタク</t>
    </rPh>
    <phoneticPr fontId="1"/>
  </si>
  <si>
    <t>セミナー受講</t>
    <phoneticPr fontId="1"/>
  </si>
  <si>
    <t>発表
（シンポジウム、一般口演、ポスター発表）</t>
    <phoneticPr fontId="1"/>
  </si>
  <si>
    <t>日本脳神経外科学会（総会）</t>
    <phoneticPr fontId="1"/>
  </si>
  <si>
    <t>日本脊髄外科学会</t>
    <phoneticPr fontId="1"/>
  </si>
  <si>
    <t>日本脳神経外科学会（支部会）</t>
    <phoneticPr fontId="1"/>
  </si>
  <si>
    <t>日本脊髄外科学会教育セミナー</t>
    <phoneticPr fontId="1"/>
  </si>
  <si>
    <t>選考基準：クリニカルスコアをクリアしていることアカデミックスコアの合計が３０点以上</t>
    <rPh sb="0" eb="2">
      <t>センコウ</t>
    </rPh>
    <rPh sb="2" eb="4">
      <t>キジュン</t>
    </rPh>
    <phoneticPr fontId="1"/>
  </si>
  <si>
    <t>日本脊髄外科技術認定医選考基準（新規）</t>
    <rPh sb="0" eb="2">
      <t>ニホン</t>
    </rPh>
    <rPh sb="2" eb="4">
      <t>セキズイ</t>
    </rPh>
    <rPh sb="4" eb="6">
      <t>ゲカ</t>
    </rPh>
    <rPh sb="6" eb="8">
      <t>ギジュツ</t>
    </rPh>
    <rPh sb="8" eb="10">
      <t>ニンテイ</t>
    </rPh>
    <rPh sb="10" eb="11">
      <t>イ</t>
    </rPh>
    <rPh sb="11" eb="13">
      <t>センコウ</t>
    </rPh>
    <rPh sb="13" eb="15">
      <t>キジュン</t>
    </rPh>
    <rPh sb="16" eb="18">
      <t>シンキ</t>
    </rPh>
    <phoneticPr fontId="1"/>
  </si>
  <si>
    <t>執刀医、第1助手、指導的助手として、頚椎・腰椎変性疾患の手術を中心に脊椎脊髄手術の経験を</t>
    <phoneticPr fontId="1"/>
  </si>
  <si>
    <t>総計100件以上有していること。</t>
  </si>
  <si>
    <t>過去４年間の学術活動</t>
    <phoneticPr fontId="1"/>
  </si>
  <si>
    <t>日本脳神経外科学会
（総会）</t>
    <phoneticPr fontId="1"/>
  </si>
  <si>
    <t>日本脳神経外科学会
（支部会）</t>
    <phoneticPr fontId="1"/>
  </si>
  <si>
    <t>日本脊髄外科学会
教育セミナー</t>
    <phoneticPr fontId="1"/>
  </si>
  <si>
    <t>日本脳神経外科学会（支部会）</t>
    <rPh sb="10" eb="13">
      <t>シブカイ</t>
    </rPh>
    <phoneticPr fontId="1"/>
  </si>
  <si>
    <t>クリニカルスコア（手術総数100）</t>
    <rPh sb="9" eb="11">
      <t>シュジュツ</t>
    </rPh>
    <rPh sb="11" eb="13">
      <t>ソウスウ</t>
    </rPh>
    <phoneticPr fontId="1"/>
  </si>
  <si>
    <t>クリニカルスコア</t>
    <phoneticPr fontId="1"/>
  </si>
  <si>
    <t>アカデミックスコア</t>
    <phoneticPr fontId="1"/>
  </si>
  <si>
    <t>例</t>
    <rPh sb="0" eb="1">
      <t>レイ</t>
    </rPh>
    <phoneticPr fontId="1"/>
  </si>
  <si>
    <t>【選考基準】クリニカルスコアをクリアしていることアカデミックスコアの合計が３０点以上</t>
    <rPh sb="1" eb="3">
      <t>センコウ</t>
    </rPh>
    <rPh sb="3" eb="5">
      <t>キジュン</t>
    </rPh>
    <phoneticPr fontId="1"/>
  </si>
  <si>
    <t>３．推薦者</t>
    <rPh sb="2" eb="5">
      <t>スイセンシャ</t>
    </rPh>
    <phoneticPr fontId="1"/>
  </si>
  <si>
    <t>４．診療実績</t>
    <rPh sb="2" eb="4">
      <t>シンリョウ</t>
    </rPh>
    <rPh sb="4" eb="6">
      <t>ジッセキ</t>
    </rPh>
    <phoneticPr fontId="1"/>
  </si>
  <si>
    <r>
      <t>５．アカデミックスコア　：　</t>
    </r>
    <r>
      <rPr>
        <b/>
        <sz val="12"/>
        <color theme="1"/>
        <rFont val="HGPｺﾞｼｯｸM"/>
        <family val="3"/>
        <charset val="128"/>
      </rPr>
      <t>学会発表</t>
    </r>
    <rPh sb="14" eb="16">
      <t>ガッカイ</t>
    </rPh>
    <rPh sb="16" eb="18">
      <t>ハッピョウ</t>
    </rPh>
    <phoneticPr fontId="1"/>
  </si>
  <si>
    <t>シンポジウム</t>
    <phoneticPr fontId="1"/>
  </si>
  <si>
    <t>一般口演・ポスター発表</t>
    <rPh sb="0" eb="2">
      <t>イッパン</t>
    </rPh>
    <rPh sb="2" eb="4">
      <t>コウエン</t>
    </rPh>
    <rPh sb="9" eb="11">
      <t>ハッピョウ</t>
    </rPh>
    <phoneticPr fontId="1"/>
  </si>
  <si>
    <t>点数
小計</t>
    <rPh sb="0" eb="2">
      <t>テンスウ</t>
    </rPh>
    <rPh sb="3" eb="5">
      <t>ショウケイ</t>
    </rPh>
    <phoneticPr fontId="1"/>
  </si>
  <si>
    <r>
      <t>６．アカデミックスコア　：　</t>
    </r>
    <r>
      <rPr>
        <b/>
        <sz val="12"/>
        <rFont val="HGPｺﾞｼｯｸM"/>
        <family val="3"/>
        <charset val="128"/>
      </rPr>
      <t>日本脊髄外科学会主催セミナー受講状況</t>
    </r>
    <rPh sb="14" eb="16">
      <t>ニホン</t>
    </rPh>
    <rPh sb="16" eb="18">
      <t>セキズイ</t>
    </rPh>
    <rPh sb="18" eb="20">
      <t>ゲカ</t>
    </rPh>
    <rPh sb="20" eb="22">
      <t>ガッカイ</t>
    </rPh>
    <rPh sb="22" eb="24">
      <t>シュサイ</t>
    </rPh>
    <rPh sb="28" eb="30">
      <t>ジュコウ</t>
    </rPh>
    <rPh sb="30" eb="32">
      <t>ジョウキョウ</t>
    </rPh>
    <phoneticPr fontId="1"/>
  </si>
  <si>
    <r>
      <t>※</t>
    </r>
    <r>
      <rPr>
        <sz val="10.5"/>
        <color theme="1"/>
        <rFont val="HGPｺﾞｼｯｸM"/>
        <family val="3"/>
        <charset val="128"/>
      </rPr>
      <t>この基準は2025年度の選考基準であり、基準については見直し等で変更する場合があります</t>
    </r>
    <phoneticPr fontId="1"/>
  </si>
  <si>
    <r>
      <t>２０２１－２０２４年：</t>
    </r>
    <r>
      <rPr>
        <b/>
        <u/>
        <sz val="11"/>
        <rFont val="HGPｺﾞｼｯｸM"/>
        <family val="3"/>
        <charset val="128"/>
      </rPr>
      <t>脊髄外科に関する</t>
    </r>
    <r>
      <rPr>
        <sz val="11"/>
        <rFont val="HGPｺﾞｼｯｸM"/>
        <family val="3"/>
        <charset val="128"/>
      </rPr>
      <t>発表回数を記載してください。
※発表については筆頭演者に限ります。
発表年度・学会名・演題名・発表区分を一覧にして、</t>
    </r>
    <r>
      <rPr>
        <b/>
        <u/>
        <sz val="11"/>
        <rFont val="HGPｺﾞｼｯｸM"/>
        <family val="3"/>
        <charset val="128"/>
      </rPr>
      <t>調査票の後に添付してください。</t>
    </r>
    <r>
      <rPr>
        <sz val="11"/>
        <rFont val="HGPｺﾞｼｯｸM"/>
        <family val="3"/>
        <charset val="128"/>
      </rPr>
      <t xml:space="preserve">
</t>
    </r>
    <rPh sb="9" eb="10">
      <t>ネン</t>
    </rPh>
    <rPh sb="11" eb="13">
      <t>セキズイ</t>
    </rPh>
    <rPh sb="13" eb="15">
      <t>ゲカ</t>
    </rPh>
    <rPh sb="16" eb="17">
      <t>カン</t>
    </rPh>
    <rPh sb="19" eb="21">
      <t>ハッピョウ</t>
    </rPh>
    <rPh sb="21" eb="23">
      <t>カイスウ</t>
    </rPh>
    <rPh sb="24" eb="26">
      <t>キサイ</t>
    </rPh>
    <rPh sb="53" eb="55">
      <t>ハッピョウ</t>
    </rPh>
    <rPh sb="55" eb="57">
      <t>ネンド</t>
    </rPh>
    <rPh sb="58" eb="60">
      <t>ガッカイ</t>
    </rPh>
    <rPh sb="60" eb="61">
      <t>メイ</t>
    </rPh>
    <rPh sb="62" eb="65">
      <t>エンダイメイ</t>
    </rPh>
    <rPh sb="66" eb="68">
      <t>ハッピョウ</t>
    </rPh>
    <rPh sb="68" eb="70">
      <t>クブン</t>
    </rPh>
    <rPh sb="71" eb="73">
      <t>イチラン</t>
    </rPh>
    <rPh sb="77" eb="80">
      <t>チョウサヒョウ</t>
    </rPh>
    <rPh sb="81" eb="82">
      <t>アト</t>
    </rPh>
    <rPh sb="83" eb="85">
      <t>テンプ</t>
    </rPh>
    <phoneticPr fontId="1"/>
  </si>
  <si>
    <t>過去4年（2021年～2024年）
特別講演・シンポジウムで発表したか、一般・ポスターで発表したかによりポイントが異なる</t>
    <rPh sb="0" eb="2">
      <t>カコ</t>
    </rPh>
    <rPh sb="3" eb="4">
      <t>ネン</t>
    </rPh>
    <rPh sb="9" eb="10">
      <t>ネン</t>
    </rPh>
    <rPh sb="15" eb="16">
      <t>ネン</t>
    </rPh>
    <rPh sb="18" eb="20">
      <t>トクベツ</t>
    </rPh>
    <rPh sb="20" eb="22">
      <t>コウエン</t>
    </rPh>
    <rPh sb="30" eb="32">
      <t>ハッピョウ</t>
    </rPh>
    <rPh sb="36" eb="38">
      <t>イッパン</t>
    </rPh>
    <rPh sb="44" eb="46">
      <t>ハッピョウ</t>
    </rPh>
    <rPh sb="57" eb="58">
      <t>コト</t>
    </rPh>
    <phoneticPr fontId="18"/>
  </si>
  <si>
    <t>過去10年（2015年～2024年）
First Author からThird Authorまで、およびLast Authorとする（ただし、「脊椎脊髄ジャーナル」「脳神経外科」「脳神経外科ジャーナル」は筆頭のみ）</t>
    <rPh sb="0" eb="2">
      <t>カコ</t>
    </rPh>
    <rPh sb="4" eb="5">
      <t>ネン</t>
    </rPh>
    <rPh sb="10" eb="11">
      <t>ネン</t>
    </rPh>
    <rPh sb="16" eb="17">
      <t>ネン</t>
    </rPh>
    <rPh sb="72" eb="74">
      <t>セキツイ</t>
    </rPh>
    <rPh sb="74" eb="76">
      <t>セキズイ</t>
    </rPh>
    <rPh sb="83" eb="86">
      <t>ノウシンケイ</t>
    </rPh>
    <rPh sb="86" eb="88">
      <t>ゲカ</t>
    </rPh>
    <rPh sb="90" eb="93">
      <t>ノウシンケイ</t>
    </rPh>
    <rPh sb="93" eb="95">
      <t>ゲカ</t>
    </rPh>
    <rPh sb="102" eb="104">
      <t>ヒットウ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</si>
</sst>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Red]\-0\ "/>
    <numFmt numFmtId="178" formatCode="yyyy/m/d;@"/>
    <numFmt numFmtId="179" formatCode="0_);[Red]\(0\)"/>
  </numFmts>
  <fonts count="30"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2"/>
      <color theme="1"/>
      <name val="HGPｺﾞｼｯｸM"/>
      <family val="3"/>
      <charset val="128"/>
    </font>
    <font>
      <sz val="11"/>
      <color theme="1"/>
      <name val="ＭＳ Ｐゴシック"/>
      <family val="3"/>
      <charset val="128"/>
      <scheme val="minor"/>
    </font>
    <font>
      <sz val="14"/>
      <color theme="1"/>
      <name val="HGPｺﾞｼｯｸM"/>
      <family val="3"/>
      <charset val="128"/>
    </font>
    <font>
      <b/>
      <sz val="12"/>
      <color theme="1"/>
      <name val="HGPｺﾞｼｯｸM"/>
      <family val="3"/>
      <charset val="128"/>
    </font>
    <font>
      <sz val="11"/>
      <color rgb="FFFF0000"/>
      <name val="HGPｺﾞｼｯｸM"/>
      <family val="3"/>
      <charset val="128"/>
    </font>
    <font>
      <sz val="11"/>
      <name val="HGPｺﾞｼｯｸM"/>
      <family val="3"/>
      <charset val="128"/>
    </font>
    <font>
      <b/>
      <u/>
      <sz val="11"/>
      <name val="HGPｺﾞｼｯｸM"/>
      <family val="3"/>
      <charset val="128"/>
    </font>
    <font>
      <sz val="10"/>
      <color theme="1"/>
      <name val="HGPｺﾞｼｯｸM"/>
      <family val="3"/>
      <charset val="128"/>
    </font>
    <font>
      <sz val="10.5"/>
      <color theme="1"/>
      <name val="HGPｺﾞｼｯｸM"/>
      <family val="3"/>
      <charset val="128"/>
    </font>
    <font>
      <sz val="10.5"/>
      <name val="HGPｺﾞｼｯｸM"/>
      <family val="3"/>
      <charset val="128"/>
    </font>
    <font>
      <b/>
      <sz val="14"/>
      <color theme="1"/>
      <name val="HGPｺﾞｼｯｸM"/>
      <family val="3"/>
      <charset val="128"/>
    </font>
    <font>
      <b/>
      <sz val="11"/>
      <color theme="1"/>
      <name val="HGPｺﾞｼｯｸM"/>
      <family val="3"/>
      <charset val="128"/>
    </font>
    <font>
      <sz val="6"/>
      <name val="HGPｺﾞｼｯｸM"/>
      <family val="3"/>
      <charset val="128"/>
    </font>
    <font>
      <b/>
      <sz val="16"/>
      <color theme="1"/>
      <name val="HGPｺﾞｼｯｸM"/>
      <family val="3"/>
      <charset val="128"/>
    </font>
    <font>
      <sz val="12"/>
      <name val="HGPｺﾞｼｯｸM"/>
      <family val="3"/>
      <charset val="128"/>
    </font>
    <font>
      <sz val="6"/>
      <name val="游ゴシック"/>
      <family val="2"/>
      <charset val="128"/>
    </font>
    <font>
      <sz val="10"/>
      <name val="HGPｺﾞｼｯｸM"/>
      <family val="3"/>
      <charset val="128"/>
    </font>
    <font>
      <b/>
      <sz val="18"/>
      <color theme="1"/>
      <name val="HGPｺﾞｼｯｸM"/>
      <family val="3"/>
      <charset val="128"/>
    </font>
    <font>
      <sz val="18"/>
      <color theme="1"/>
      <name val="HGPｺﾞｼｯｸM"/>
      <family val="3"/>
      <charset val="128"/>
    </font>
    <font>
      <b/>
      <sz val="11"/>
      <name val="HGPｺﾞｼｯｸM"/>
      <family val="3"/>
      <charset val="128"/>
    </font>
    <font>
      <b/>
      <sz val="14"/>
      <color rgb="FF000000"/>
      <name val="HGPｺﾞｼｯｸM"/>
      <family val="3"/>
      <charset val="128"/>
    </font>
    <font>
      <b/>
      <sz val="11"/>
      <color rgb="FF000000"/>
      <name val="HGPｺﾞｼｯｸM"/>
      <family val="3"/>
      <charset val="128"/>
    </font>
    <font>
      <sz val="11"/>
      <color rgb="FF0070C0"/>
      <name val="HGPｺﾞｼｯｸM"/>
      <family val="3"/>
      <charset val="128"/>
    </font>
    <font>
      <sz val="10"/>
      <color rgb="FFFF0000"/>
      <name val="HGPｺﾞｼｯｸM"/>
      <family val="3"/>
      <charset val="128"/>
    </font>
    <font>
      <sz val="12"/>
      <color rgb="FF0070C0"/>
      <name val="HGPｺﾞｼｯｸM"/>
      <family val="3"/>
      <charset val="128"/>
    </font>
    <font>
      <b/>
      <sz val="12"/>
      <name val="HGPｺﾞｼｯｸM"/>
      <family val="3"/>
      <charset val="128"/>
    </font>
    <font>
      <b/>
      <sz val="14"/>
      <name val="HGPｺﾞｼｯｸM"/>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D9D9D9"/>
        <bgColor rgb="FF000000"/>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0" fontId="4" fillId="0" borderId="0">
      <alignment vertical="center"/>
    </xf>
  </cellStyleXfs>
  <cellXfs count="189">
    <xf numFmtId="0" fontId="0" fillId="0" borderId="0" xfId="0">
      <alignment vertical="center"/>
    </xf>
    <xf numFmtId="0" fontId="3" fillId="0" borderId="0" xfId="0" applyFont="1" applyProtection="1">
      <alignment vertical="center"/>
      <protection locked="0"/>
    </xf>
    <xf numFmtId="0" fontId="3" fillId="3" borderId="2" xfId="0" applyFont="1" applyFill="1" applyBorder="1" applyProtection="1">
      <alignment vertical="center"/>
      <protection locked="0"/>
    </xf>
    <xf numFmtId="0" fontId="3" fillId="3" borderId="3" xfId="0" applyFont="1" applyFill="1" applyBorder="1" applyProtection="1">
      <alignment vertical="center"/>
      <protection locked="0"/>
    </xf>
    <xf numFmtId="0" fontId="3" fillId="3" borderId="6" xfId="0" applyFont="1" applyFill="1" applyBorder="1" applyProtection="1">
      <alignment vertical="center"/>
      <protection locked="0"/>
    </xf>
    <xf numFmtId="0" fontId="2" fillId="0" borderId="1" xfId="0" applyFont="1" applyBorder="1" applyProtection="1">
      <alignment vertical="center"/>
      <protection locked="0"/>
    </xf>
    <xf numFmtId="0" fontId="3" fillId="0" borderId="0" xfId="0" applyFont="1">
      <alignment vertical="center"/>
    </xf>
    <xf numFmtId="0" fontId="6"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top"/>
    </xf>
    <xf numFmtId="0" fontId="10" fillId="0" borderId="0" xfId="0" applyFont="1">
      <alignment vertical="center"/>
    </xf>
    <xf numFmtId="0" fontId="13" fillId="0" borderId="0" xfId="0" applyFont="1" applyAlignment="1">
      <alignment horizontal="left" vertical="center"/>
    </xf>
    <xf numFmtId="0" fontId="2"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16" fillId="0" borderId="0" xfId="0" applyFont="1">
      <alignment vertical="center"/>
    </xf>
    <xf numFmtId="0" fontId="2" fillId="0" borderId="0" xfId="0" applyFont="1" applyAlignment="1">
      <alignment horizontal="left" vertical="center"/>
    </xf>
    <xf numFmtId="0" fontId="3" fillId="0" borderId="1" xfId="0" applyFont="1" applyBorder="1" applyProtection="1">
      <alignment vertical="center"/>
      <protection locked="0"/>
    </xf>
    <xf numFmtId="0" fontId="2" fillId="7" borderId="1" xfId="0" applyFont="1" applyFill="1" applyBorder="1">
      <alignment vertical="center"/>
    </xf>
    <xf numFmtId="0" fontId="10" fillId="0" borderId="0" xfId="0" applyFont="1" applyAlignment="1">
      <alignment horizontal="left" vertical="center"/>
    </xf>
    <xf numFmtId="0" fontId="2" fillId="0" borderId="3" xfId="0" applyFont="1" applyBorder="1" applyAlignment="1" applyProtection="1">
      <alignment horizontal="center" vertical="center"/>
      <protection locked="0"/>
    </xf>
    <xf numFmtId="0" fontId="2" fillId="0" borderId="0" xfId="0" applyFont="1" applyAlignment="1">
      <alignment horizontal="right" vertical="center"/>
    </xf>
    <xf numFmtId="0" fontId="13" fillId="0" borderId="0" xfId="0" applyFont="1" applyAlignment="1">
      <alignment horizontal="center" vertical="center"/>
    </xf>
    <xf numFmtId="178"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wrapText="1"/>
    </xf>
    <xf numFmtId="0" fontId="19" fillId="0" borderId="0" xfId="0" applyFont="1" applyAlignment="1">
      <alignment vertical="center" wrapText="1"/>
    </xf>
    <xf numFmtId="178" fontId="2" fillId="6" borderId="1" xfId="0" applyNumberFormat="1" applyFont="1" applyFill="1" applyBorder="1" applyAlignment="1">
      <alignment horizontal="center" vertical="center" wrapText="1"/>
    </xf>
    <xf numFmtId="0" fontId="2" fillId="6" borderId="1" xfId="0" applyFont="1" applyFill="1" applyBorder="1" applyAlignment="1">
      <alignment horizontal="center" vertical="center" wrapText="1"/>
    </xf>
    <xf numFmtId="0" fontId="22" fillId="0" borderId="0" xfId="0" applyFont="1" applyAlignment="1">
      <alignment vertical="center" wrapText="1"/>
    </xf>
    <xf numFmtId="0" fontId="2" fillId="0" borderId="0" xfId="0" applyFont="1" applyAlignment="1">
      <alignment vertical="center" wrapText="1"/>
    </xf>
    <xf numFmtId="178"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0" fontId="10" fillId="0" borderId="1" xfId="0" applyFont="1" applyBorder="1" applyAlignment="1">
      <alignment horizontal="center" vertical="center" wrapText="1"/>
    </xf>
    <xf numFmtId="0" fontId="23" fillId="0" borderId="0" xfId="0" applyFont="1">
      <alignment vertical="center"/>
    </xf>
    <xf numFmtId="0" fontId="24" fillId="8" borderId="1" xfId="0" applyFont="1" applyFill="1" applyBorder="1">
      <alignment vertical="center"/>
    </xf>
    <xf numFmtId="0" fontId="24" fillId="8" borderId="20" xfId="0" applyFont="1" applyFill="1" applyBorder="1">
      <alignment vertical="center"/>
    </xf>
    <xf numFmtId="0" fontId="24" fillId="8" borderId="6" xfId="0" applyFont="1" applyFill="1" applyBorder="1">
      <alignment vertical="center"/>
    </xf>
    <xf numFmtId="0" fontId="24" fillId="8" borderId="1" xfId="0" applyFont="1" applyFill="1" applyBorder="1" applyAlignment="1">
      <alignment vertical="center" wrapText="1"/>
    </xf>
    <xf numFmtId="0" fontId="2" fillId="0" borderId="21" xfId="0" applyFont="1" applyBorder="1">
      <alignment vertical="center"/>
    </xf>
    <xf numFmtId="0" fontId="2" fillId="0" borderId="6" xfId="0" applyFont="1" applyBorder="1">
      <alignment vertical="center"/>
    </xf>
    <xf numFmtId="0" fontId="2" fillId="0" borderId="1" xfId="0" applyFont="1" applyBorder="1">
      <alignment vertical="center"/>
    </xf>
    <xf numFmtId="0" fontId="2" fillId="0" borderId="6" xfId="0" applyFont="1" applyBorder="1" applyAlignment="1">
      <alignment vertical="center" wrapText="1"/>
    </xf>
    <xf numFmtId="0" fontId="2" fillId="0" borderId="1" xfId="0" applyFont="1" applyBorder="1" applyAlignment="1">
      <alignment vertical="top"/>
    </xf>
    <xf numFmtId="0" fontId="2" fillId="0" borderId="22" xfId="0" applyFont="1" applyBorder="1">
      <alignment vertical="center"/>
    </xf>
    <xf numFmtId="0" fontId="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0" xfId="0" applyFont="1" applyBorder="1" applyAlignment="1">
      <alignment vertical="center" wrapText="1"/>
    </xf>
    <xf numFmtId="0" fontId="8" fillId="0" borderId="0" xfId="0" applyFont="1" applyAlignment="1">
      <alignment horizontal="right" vertical="center"/>
    </xf>
    <xf numFmtId="0" fontId="16" fillId="0" borderId="0" xfId="0" applyFont="1" applyAlignment="1">
      <alignment horizontal="center" vertical="center"/>
    </xf>
    <xf numFmtId="0" fontId="2" fillId="7" borderId="0" xfId="0" applyFont="1" applyFill="1">
      <alignment vertical="center"/>
    </xf>
    <xf numFmtId="0" fontId="2" fillId="0" borderId="0" xfId="0" applyFont="1" applyAlignment="1">
      <alignment horizontal="center" vertical="center" wrapText="1"/>
    </xf>
    <xf numFmtId="0" fontId="2" fillId="4" borderId="6" xfId="0" applyFont="1" applyFill="1" applyBorder="1" applyAlignment="1">
      <alignment vertical="center" wrapText="1"/>
    </xf>
    <xf numFmtId="0" fontId="2" fillId="9" borderId="6" xfId="0" applyFont="1" applyFill="1" applyBorder="1" applyAlignment="1">
      <alignment vertical="center" wrapText="1"/>
    </xf>
    <xf numFmtId="0" fontId="2" fillId="7" borderId="13" xfId="0" applyFont="1" applyFill="1" applyBorder="1" applyAlignment="1">
      <alignment vertical="center" wrapText="1"/>
    </xf>
    <xf numFmtId="0" fontId="25" fillId="0" borderId="6" xfId="0" applyFont="1" applyBorder="1" applyAlignment="1">
      <alignment vertical="center" wrapText="1"/>
    </xf>
    <xf numFmtId="0" fontId="7" fillId="0" borderId="6" xfId="0" applyFont="1" applyBorder="1" applyAlignment="1">
      <alignment vertical="center" wrapText="1"/>
    </xf>
    <xf numFmtId="0" fontId="2" fillId="0" borderId="2" xfId="0" applyFont="1" applyBorder="1" applyAlignment="1">
      <alignment vertical="top" shrinkToFit="1"/>
    </xf>
    <xf numFmtId="0" fontId="2" fillId="0" borderId="30" xfId="0" applyFont="1" applyBorder="1" applyAlignment="1">
      <alignment vertical="top"/>
    </xf>
    <xf numFmtId="0" fontId="2" fillId="0" borderId="6" xfId="0" applyFont="1" applyBorder="1" applyAlignment="1">
      <alignment vertical="top"/>
    </xf>
    <xf numFmtId="0" fontId="2" fillId="0" borderId="1" xfId="0" applyFont="1" applyBorder="1" applyAlignment="1">
      <alignment vertical="top" wrapText="1"/>
    </xf>
    <xf numFmtId="0" fontId="2" fillId="0" borderId="0" xfId="0" applyFont="1" applyAlignment="1">
      <alignment vertical="top"/>
    </xf>
    <xf numFmtId="0" fontId="2" fillId="0" borderId="2" xfId="0" applyFont="1" applyBorder="1" applyAlignment="1">
      <alignment vertical="top"/>
    </xf>
    <xf numFmtId="0" fontId="2" fillId="0" borderId="2" xfId="0" applyFont="1" applyBorder="1" applyAlignment="1">
      <alignment vertical="top" wrapText="1"/>
    </xf>
    <xf numFmtId="0" fontId="24" fillId="8" borderId="2" xfId="0" applyFont="1" applyFill="1" applyBorder="1">
      <alignment vertical="center"/>
    </xf>
    <xf numFmtId="0" fontId="2" fillId="0" borderId="5" xfId="0" applyFont="1" applyBorder="1" applyAlignment="1" applyProtection="1">
      <alignment horizontal="center" vertical="center"/>
      <protection locked="0"/>
    </xf>
    <xf numFmtId="178"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27" fillId="0" borderId="0" xfId="0" applyFont="1">
      <alignment vertical="center"/>
    </xf>
    <xf numFmtId="0" fontId="17" fillId="2" borderId="2" xfId="0" applyFont="1" applyFill="1" applyBorder="1" applyAlignment="1" applyProtection="1">
      <alignment horizontal="center" vertical="center"/>
      <protection locked="0"/>
    </xf>
    <xf numFmtId="0" fontId="2" fillId="2" borderId="2" xfId="0" applyFont="1" applyFill="1" applyBorder="1" applyAlignment="1" applyProtection="1">
      <alignment vertical="center" wrapText="1" shrinkToFit="1"/>
      <protection locked="0"/>
    </xf>
    <xf numFmtId="0" fontId="3" fillId="0" borderId="5" xfId="0" applyFont="1" applyBorder="1" applyProtection="1">
      <alignment vertical="center"/>
      <protection locked="0"/>
    </xf>
    <xf numFmtId="0" fontId="3" fillId="2" borderId="36" xfId="0" applyFont="1" applyFill="1" applyBorder="1" applyProtection="1">
      <alignment vertical="center"/>
      <protection locked="0"/>
    </xf>
    <xf numFmtId="0" fontId="8" fillId="2" borderId="7"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0" borderId="23" xfId="0" applyFont="1" applyBorder="1" applyProtection="1">
      <alignment vertical="center"/>
      <protection locked="0"/>
    </xf>
    <xf numFmtId="0" fontId="17" fillId="0" borderId="0" xfId="0" applyFont="1" applyProtection="1">
      <alignment vertical="center"/>
      <protection locked="0"/>
    </xf>
    <xf numFmtId="0" fontId="17" fillId="0" borderId="34" xfId="0" applyFont="1" applyBorder="1" applyProtection="1">
      <alignment vertical="center"/>
      <protection locked="0"/>
    </xf>
    <xf numFmtId="0" fontId="17" fillId="0" borderId="3" xfId="0" applyFont="1" applyBorder="1" applyProtection="1">
      <alignment vertical="center"/>
      <protection locked="0"/>
    </xf>
    <xf numFmtId="0" fontId="17" fillId="0" borderId="35" xfId="0" applyFont="1" applyBorder="1" applyProtection="1">
      <alignment vertical="center"/>
      <protection locked="0"/>
    </xf>
    <xf numFmtId="0" fontId="17" fillId="0" borderId="17" xfId="0" applyFont="1" applyBorder="1" applyProtection="1">
      <alignment vertical="center"/>
      <protection locked="0"/>
    </xf>
    <xf numFmtId="0" fontId="17" fillId="0" borderId="18" xfId="0" applyFont="1" applyBorder="1" applyProtection="1">
      <alignment vertical="center"/>
      <protection locked="0"/>
    </xf>
    <xf numFmtId="0" fontId="17" fillId="0" borderId="19" xfId="0" applyFont="1" applyBorder="1" applyProtection="1">
      <alignment vertical="center"/>
      <protection locked="0"/>
    </xf>
    <xf numFmtId="0" fontId="29" fillId="0" borderId="0" xfId="0" applyFont="1" applyAlignment="1">
      <alignment horizontal="left" vertical="center"/>
    </xf>
    <xf numFmtId="0" fontId="17" fillId="0" borderId="0" xfId="0" applyFont="1">
      <alignment vertical="center"/>
    </xf>
    <xf numFmtId="0" fontId="17" fillId="0" borderId="0" xfId="0" applyFont="1" applyAlignment="1">
      <alignment horizontal="left" vertical="center"/>
    </xf>
    <xf numFmtId="0" fontId="13" fillId="5" borderId="0" xfId="0" applyFont="1" applyFill="1" applyAlignment="1">
      <alignment horizontal="center" vertical="center"/>
    </xf>
    <xf numFmtId="0" fontId="19" fillId="4" borderId="0" xfId="0" applyFont="1" applyFill="1" applyAlignment="1">
      <alignment horizontal="left"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6" xfId="0" applyFont="1" applyBorder="1" applyAlignment="1">
      <alignment horizontal="center" vertical="center" wrapText="1"/>
    </xf>
    <xf numFmtId="179" fontId="8" fillId="0" borderId="2" xfId="0" applyNumberFormat="1" applyFont="1" applyBorder="1" applyAlignment="1">
      <alignment horizontal="center" vertical="center" wrapText="1"/>
    </xf>
    <xf numFmtId="179" fontId="8" fillId="0" borderId="6"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20" fillId="0" borderId="0" xfId="0" applyFont="1" applyAlignment="1">
      <alignment horizontal="center" vertical="center"/>
    </xf>
    <xf numFmtId="0" fontId="29" fillId="5" borderId="0" xfId="0" applyFont="1" applyFill="1" applyAlignment="1">
      <alignment horizontal="center" vertical="center"/>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3" fillId="3" borderId="2"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6" xfId="0" applyFont="1" applyFill="1" applyBorder="1" applyAlignment="1" applyProtection="1">
      <alignment horizontal="left"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176" fontId="2" fillId="0" borderId="1" xfId="0" applyNumberFormat="1"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3" borderId="1" xfId="0" applyFont="1" applyFill="1" applyBorder="1" applyProtection="1">
      <alignment vertical="center"/>
      <protection locked="0"/>
    </xf>
    <xf numFmtId="0" fontId="3" fillId="3" borderId="28" xfId="0" applyFont="1" applyFill="1" applyBorder="1" applyProtection="1">
      <alignment vertical="center"/>
      <protection locked="0"/>
    </xf>
    <xf numFmtId="0" fontId="7" fillId="0" borderId="2" xfId="0" applyFont="1" applyBorder="1" applyAlignment="1" applyProtection="1">
      <alignment horizontal="left" vertical="center"/>
      <protection locked="0"/>
    </xf>
    <xf numFmtId="0" fontId="7" fillId="0" borderId="3"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176" fontId="2" fillId="0" borderId="2" xfId="0" applyNumberFormat="1"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176" fontId="14" fillId="0" borderId="1" xfId="0" applyNumberFormat="1" applyFont="1" applyBorder="1" applyAlignment="1" applyProtection="1">
      <alignment horizontal="center" vertical="center"/>
      <protection locked="0"/>
    </xf>
    <xf numFmtId="0" fontId="8" fillId="0" borderId="1" xfId="0" applyFont="1" applyBorder="1" applyAlignment="1" applyProtection="1">
      <alignment vertical="top" wrapText="1"/>
      <protection locked="0"/>
    </xf>
    <xf numFmtId="0" fontId="8" fillId="0" borderId="1" xfId="0" applyFont="1" applyBorder="1" applyAlignment="1" applyProtection="1">
      <alignment vertical="top"/>
      <protection locked="0"/>
    </xf>
    <xf numFmtId="0" fontId="2" fillId="0" borderId="1" xfId="0" applyFont="1" applyBorder="1" applyAlignment="1" applyProtection="1">
      <alignment horizontal="left" vertical="center"/>
      <protection locked="0"/>
    </xf>
    <xf numFmtId="0" fontId="2" fillId="4" borderId="2" xfId="0" applyFont="1" applyFill="1" applyBorder="1" applyAlignment="1" applyProtection="1">
      <alignment horizontal="left" vertical="top" wrapText="1"/>
      <protection locked="0"/>
    </xf>
    <xf numFmtId="0" fontId="2" fillId="4" borderId="3" xfId="0" applyFont="1" applyFill="1" applyBorder="1" applyAlignment="1" applyProtection="1">
      <alignment horizontal="left" vertical="top" wrapText="1"/>
      <protection locked="0"/>
    </xf>
    <xf numFmtId="0" fontId="2" fillId="4" borderId="10" xfId="0" applyFont="1" applyFill="1" applyBorder="1" applyAlignment="1" applyProtection="1">
      <alignment horizontal="left" vertical="top" wrapText="1"/>
      <protection locked="0"/>
    </xf>
    <xf numFmtId="0" fontId="2" fillId="4" borderId="11" xfId="0" applyFont="1" applyFill="1" applyBorder="1" applyAlignment="1" applyProtection="1">
      <alignment horizontal="left" vertical="top" wrapText="1"/>
      <protection locked="0"/>
    </xf>
    <xf numFmtId="0" fontId="19" fillId="2" borderId="2"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shrinkToFit="1"/>
      <protection locked="0"/>
    </xf>
    <xf numFmtId="0" fontId="7" fillId="0" borderId="28" xfId="0" applyFont="1" applyBorder="1" applyAlignment="1" applyProtection="1">
      <alignment horizontal="center" vertical="center"/>
      <protection locked="0"/>
    </xf>
    <xf numFmtId="0" fontId="3" fillId="3" borderId="1" xfId="0" applyFont="1" applyFill="1" applyBorder="1" applyAlignment="1" applyProtection="1">
      <alignment horizontal="left" vertical="center"/>
      <protection locked="0"/>
    </xf>
    <xf numFmtId="177" fontId="17" fillId="0" borderId="3" xfId="0" applyNumberFormat="1" applyFont="1" applyBorder="1" applyAlignment="1" applyProtection="1">
      <alignment horizontal="center" vertical="center"/>
      <protection locked="0"/>
    </xf>
    <xf numFmtId="177" fontId="17" fillId="0" borderId="18" xfId="0" applyNumberFormat="1" applyFont="1" applyBorder="1" applyAlignment="1" applyProtection="1">
      <alignment horizontal="center" vertical="center"/>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7" fillId="0" borderId="33" xfId="0" applyFont="1" applyBorder="1" applyAlignment="1" applyProtection="1">
      <alignment horizontal="left" vertical="center"/>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17" fillId="3" borderId="9" xfId="0" applyFont="1" applyFill="1" applyBorder="1" applyProtection="1">
      <alignment vertical="center"/>
      <protection locked="0"/>
    </xf>
    <xf numFmtId="0" fontId="17" fillId="3" borderId="10" xfId="0" applyFont="1" applyFill="1" applyBorder="1" applyProtection="1">
      <alignment vertical="center"/>
      <protection locked="0"/>
    </xf>
    <xf numFmtId="0" fontId="17" fillId="3" borderId="11" xfId="0" applyFont="1" applyFill="1" applyBorder="1" applyProtection="1">
      <alignment vertical="center"/>
      <protection locked="0"/>
    </xf>
    <xf numFmtId="0" fontId="2" fillId="0" borderId="12" xfId="0" applyFont="1" applyBorder="1" applyProtection="1">
      <alignment vertical="center"/>
      <protection locked="0"/>
    </xf>
    <xf numFmtId="0" fontId="2" fillId="0" borderId="0" xfId="0" applyFont="1" applyProtection="1">
      <alignment vertical="center"/>
      <protection locked="0"/>
    </xf>
    <xf numFmtId="0" fontId="2" fillId="0" borderId="13" xfId="0" applyFont="1" applyBorder="1" applyProtection="1">
      <alignment vertical="center"/>
      <protection locked="0"/>
    </xf>
    <xf numFmtId="0" fontId="21" fillId="0" borderId="5" xfId="0" applyFont="1" applyBorder="1" applyAlignment="1">
      <alignment horizontal="center" vertical="center"/>
    </xf>
    <xf numFmtId="0" fontId="16" fillId="0" borderId="5"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2" fillId="0" borderId="27" xfId="0" applyFont="1" applyBorder="1" applyAlignment="1">
      <alignment horizontal="left" vertical="top" wrapText="1"/>
    </xf>
    <xf numFmtId="0" fontId="2" fillId="0" borderId="28" xfId="0" applyFont="1" applyBorder="1" applyAlignment="1">
      <alignment horizontal="right" vertical="top"/>
    </xf>
    <xf numFmtId="0" fontId="2" fillId="0" borderId="29" xfId="0" applyFont="1" applyBorder="1" applyAlignment="1">
      <alignment horizontal="right" vertical="top"/>
    </xf>
    <xf numFmtId="0" fontId="2" fillId="0" borderId="7" xfId="0" applyFont="1" applyBorder="1" applyAlignment="1">
      <alignment horizontal="right" vertical="top"/>
    </xf>
  </cellXfs>
  <cellStyles count="2">
    <cellStyle name="標準" xfId="0" builtinId="0"/>
    <cellStyle name="標準 2" xfId="1" xr:uid="{00000000-0005-0000-0000-000001000000}"/>
  </cellStyles>
  <dxfs count="11">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123825</xdr:colOff>
      <xdr:row>20</xdr:row>
      <xdr:rowOff>66676</xdr:rowOff>
    </xdr:from>
    <xdr:to>
      <xdr:col>4</xdr:col>
      <xdr:colOff>0</xdr:colOff>
      <xdr:row>26</xdr:row>
      <xdr:rowOff>9526</xdr:rowOff>
    </xdr:to>
    <xdr:sp macro="" textlink="">
      <xdr:nvSpPr>
        <xdr:cNvPr id="2" name="角丸四角形吹き出し 1">
          <a:extLst>
            <a:ext uri="{FF2B5EF4-FFF2-40B4-BE49-F238E27FC236}">
              <a16:creationId xmlns:a16="http://schemas.microsoft.com/office/drawing/2014/main" id="{1438669E-6517-4A1F-A056-1ACEF9842F52}"/>
            </a:ext>
          </a:extLst>
        </xdr:cNvPr>
        <xdr:cNvSpPr/>
      </xdr:nvSpPr>
      <xdr:spPr>
        <a:xfrm>
          <a:off x="495300" y="2962276"/>
          <a:ext cx="1952625" cy="857250"/>
        </a:xfrm>
        <a:prstGeom prst="wedgeRoundRectCallout">
          <a:avLst>
            <a:gd name="adj1" fmla="val -57798"/>
            <a:gd name="adj2" fmla="val -40925"/>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認定医：１００件以上</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ja-JP" altLang="en-US" sz="1000">
              <a:solidFill>
                <a:sysClr val="windowText" lastClr="000000"/>
              </a:solidFill>
              <a:latin typeface="MS UI Gothic" pitchFamily="50" charset="-128"/>
              <a:ea typeface="MS UI Gothic" pitchFamily="50" charset="-128"/>
            </a:rPr>
            <a:t>指導医：２００件以上</a:t>
          </a:r>
          <a:endParaRPr kumimoji="1" lang="en-US" altLang="ja-JP" sz="1000">
            <a:solidFill>
              <a:sysClr val="windowText" lastClr="000000"/>
            </a:solidFill>
            <a:latin typeface="MS UI Gothic" pitchFamily="50" charset="-128"/>
            <a:ea typeface="MS UI Gothic" pitchFamily="50" charset="-128"/>
          </a:endParaRPr>
        </a:p>
        <a:p>
          <a:pPr algn="l">
            <a:lnSpc>
              <a:spcPts val="1100"/>
            </a:lnSpc>
          </a:pPr>
          <a:r>
            <a:rPr kumimoji="1" lang="ja-JP" altLang="en-US" sz="1000">
              <a:solidFill>
                <a:sysClr val="windowText" lastClr="000000"/>
              </a:solidFill>
              <a:latin typeface="MS UI Gothic" pitchFamily="50" charset="-128"/>
              <a:ea typeface="MS UI Gothic" pitchFamily="50" charset="-128"/>
            </a:rPr>
            <a:t>上記以上症例数がある場合は、番号を追加して症例を記載してください</a:t>
          </a:r>
        </a:p>
      </xdr:txBody>
    </xdr:sp>
    <xdr:clientData/>
  </xdr:twoCellAnchor>
  <xdr:twoCellAnchor>
    <xdr:from>
      <xdr:col>1</xdr:col>
      <xdr:colOff>57151</xdr:colOff>
      <xdr:row>4</xdr:row>
      <xdr:rowOff>133351</xdr:rowOff>
    </xdr:from>
    <xdr:to>
      <xdr:col>2</xdr:col>
      <xdr:colOff>0</xdr:colOff>
      <xdr:row>6</xdr:row>
      <xdr:rowOff>76201</xdr:rowOff>
    </xdr:to>
    <xdr:sp macro="" textlink="">
      <xdr:nvSpPr>
        <xdr:cNvPr id="3" name="角丸四角形吹き出し 2">
          <a:extLst>
            <a:ext uri="{FF2B5EF4-FFF2-40B4-BE49-F238E27FC236}">
              <a16:creationId xmlns:a16="http://schemas.microsoft.com/office/drawing/2014/main" id="{FA6A118F-9C37-4E85-B4D0-8D9799ABD0E0}"/>
            </a:ext>
          </a:extLst>
        </xdr:cNvPr>
        <xdr:cNvSpPr/>
      </xdr:nvSpPr>
      <xdr:spPr>
        <a:xfrm>
          <a:off x="428626" y="590551"/>
          <a:ext cx="790574" cy="247650"/>
        </a:xfrm>
        <a:prstGeom prst="wedgeRoundRectCallout">
          <a:avLst>
            <a:gd name="adj1" fmla="val -15089"/>
            <a:gd name="adj2" fmla="val -149958"/>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000">
              <a:solidFill>
                <a:sysClr val="windowText" lastClr="000000"/>
              </a:solidFill>
              <a:latin typeface="MS UI Gothic" pitchFamily="50" charset="-128"/>
              <a:ea typeface="MS UI Gothic" pitchFamily="50" charset="-128"/>
            </a:rPr>
            <a:t>西暦記載</a:t>
          </a:r>
        </a:p>
      </xdr:txBody>
    </xdr:sp>
    <xdr:clientData/>
  </xdr:twoCellAnchor>
  <xdr:twoCellAnchor>
    <xdr:from>
      <xdr:col>4</xdr:col>
      <xdr:colOff>323849</xdr:colOff>
      <xdr:row>4</xdr:row>
      <xdr:rowOff>104775</xdr:rowOff>
    </xdr:from>
    <xdr:to>
      <xdr:col>4</xdr:col>
      <xdr:colOff>1914525</xdr:colOff>
      <xdr:row>8</xdr:row>
      <xdr:rowOff>38100</xdr:rowOff>
    </xdr:to>
    <xdr:sp macro="" textlink="">
      <xdr:nvSpPr>
        <xdr:cNvPr id="5" name="角丸四角形吹き出し 4">
          <a:extLst>
            <a:ext uri="{FF2B5EF4-FFF2-40B4-BE49-F238E27FC236}">
              <a16:creationId xmlns:a16="http://schemas.microsoft.com/office/drawing/2014/main" id="{8119BA08-252F-4099-B402-B9118B65510B}"/>
            </a:ext>
          </a:extLst>
        </xdr:cNvPr>
        <xdr:cNvSpPr/>
      </xdr:nvSpPr>
      <xdr:spPr>
        <a:xfrm>
          <a:off x="4562474" y="561975"/>
          <a:ext cx="1590676" cy="542925"/>
        </a:xfrm>
        <a:prstGeom prst="wedgeRoundRectCallout">
          <a:avLst>
            <a:gd name="adj1" fmla="val -18609"/>
            <a:gd name="adj2" fmla="val -89463"/>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省略名称不可</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ja-JP" altLang="en-US" sz="1000">
              <a:solidFill>
                <a:sysClr val="windowText" lastClr="000000"/>
              </a:solidFill>
              <a:latin typeface="MS UI Gothic" pitchFamily="50" charset="-128"/>
              <a:ea typeface="MS UI Gothic" pitchFamily="50" charset="-128"/>
            </a:rPr>
            <a:t>日本語で記載してください</a:t>
          </a:r>
        </a:p>
      </xdr:txBody>
    </xdr:sp>
    <xdr:clientData/>
  </xdr:twoCellAnchor>
  <xdr:twoCellAnchor>
    <xdr:from>
      <xdr:col>6</xdr:col>
      <xdr:colOff>133352</xdr:colOff>
      <xdr:row>5</xdr:row>
      <xdr:rowOff>104775</xdr:rowOff>
    </xdr:from>
    <xdr:to>
      <xdr:col>6</xdr:col>
      <xdr:colOff>1552576</xdr:colOff>
      <xdr:row>10</xdr:row>
      <xdr:rowOff>95251</xdr:rowOff>
    </xdr:to>
    <xdr:sp macro="" textlink="">
      <xdr:nvSpPr>
        <xdr:cNvPr id="6" name="角丸四角形吹き出し 5">
          <a:extLst>
            <a:ext uri="{FF2B5EF4-FFF2-40B4-BE49-F238E27FC236}">
              <a16:creationId xmlns:a16="http://schemas.microsoft.com/office/drawing/2014/main" id="{02955846-0E0D-4059-AD5B-E25620EEE067}"/>
            </a:ext>
          </a:extLst>
        </xdr:cNvPr>
        <xdr:cNvSpPr/>
      </xdr:nvSpPr>
      <xdr:spPr>
        <a:xfrm>
          <a:off x="8534402" y="714375"/>
          <a:ext cx="1419224" cy="752476"/>
        </a:xfrm>
        <a:prstGeom prst="wedgeRoundRectCallout">
          <a:avLst>
            <a:gd name="adj1" fmla="val -17278"/>
            <a:gd name="adj2" fmla="val -103387"/>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左記術式で不十分な場合、術式に関して記載してください</a:t>
          </a:r>
        </a:p>
      </xdr:txBody>
    </xdr:sp>
    <xdr:clientData/>
  </xdr:twoCellAnchor>
  <xdr:twoCellAnchor>
    <xdr:from>
      <xdr:col>2</xdr:col>
      <xdr:colOff>76202</xdr:colOff>
      <xdr:row>5</xdr:row>
      <xdr:rowOff>104776</xdr:rowOff>
    </xdr:from>
    <xdr:to>
      <xdr:col>4</xdr:col>
      <xdr:colOff>0</xdr:colOff>
      <xdr:row>7</xdr:row>
      <xdr:rowOff>47626</xdr:rowOff>
    </xdr:to>
    <xdr:sp macro="" textlink="">
      <xdr:nvSpPr>
        <xdr:cNvPr id="8" name="角丸四角形吹き出し 7">
          <a:extLst>
            <a:ext uri="{FF2B5EF4-FFF2-40B4-BE49-F238E27FC236}">
              <a16:creationId xmlns:a16="http://schemas.microsoft.com/office/drawing/2014/main" id="{EDBDD805-DDE6-4304-84D2-2213EA4D5F04}"/>
            </a:ext>
          </a:extLst>
        </xdr:cNvPr>
        <xdr:cNvSpPr/>
      </xdr:nvSpPr>
      <xdr:spPr>
        <a:xfrm>
          <a:off x="1781177" y="714376"/>
          <a:ext cx="666748" cy="247650"/>
        </a:xfrm>
        <a:prstGeom prst="wedgeRoundRectCallout">
          <a:avLst>
            <a:gd name="adj1" fmla="val 4583"/>
            <a:gd name="adj2" fmla="val -203804"/>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000">
              <a:solidFill>
                <a:sysClr val="windowText" lastClr="000000"/>
              </a:solidFill>
              <a:latin typeface="MS UI Gothic" pitchFamily="50" charset="-128"/>
              <a:ea typeface="MS UI Gothic" pitchFamily="50" charset="-128"/>
            </a:rPr>
            <a:t>M/F</a:t>
          </a:r>
          <a:endParaRPr kumimoji="1" lang="ja-JP" altLang="en-US" sz="1000">
            <a:solidFill>
              <a:sysClr val="windowText" lastClr="000000"/>
            </a:solidFill>
            <a:latin typeface="MS UI Gothic" pitchFamily="50" charset="-128"/>
            <a:ea typeface="MS UI Gothic" pitchFamily="50" charset="-128"/>
          </a:endParaRPr>
        </a:p>
      </xdr:txBody>
    </xdr:sp>
    <xdr:clientData/>
  </xdr:twoCellAnchor>
  <xdr:twoCellAnchor>
    <xdr:from>
      <xdr:col>5</xdr:col>
      <xdr:colOff>147636</xdr:colOff>
      <xdr:row>18</xdr:row>
      <xdr:rowOff>14286</xdr:rowOff>
    </xdr:from>
    <xdr:to>
      <xdr:col>9</xdr:col>
      <xdr:colOff>772582</xdr:colOff>
      <xdr:row>40</xdr:row>
      <xdr:rowOff>14288</xdr:rowOff>
    </xdr:to>
    <xdr:sp macro="" textlink="">
      <xdr:nvSpPr>
        <xdr:cNvPr id="10" name="角丸四角形 9">
          <a:extLst>
            <a:ext uri="{FF2B5EF4-FFF2-40B4-BE49-F238E27FC236}">
              <a16:creationId xmlns:a16="http://schemas.microsoft.com/office/drawing/2014/main" id="{545FB396-26DC-45F5-9379-8C88EF565E1E}"/>
            </a:ext>
          </a:extLst>
        </xdr:cNvPr>
        <xdr:cNvSpPr/>
      </xdr:nvSpPr>
      <xdr:spPr>
        <a:xfrm>
          <a:off x="4804303" y="3136369"/>
          <a:ext cx="5652029" cy="3450169"/>
        </a:xfrm>
        <a:prstGeom prst="roundRect">
          <a:avLst/>
        </a:prstGeom>
        <a:solidFill>
          <a:schemeClr val="accent6">
            <a:lumMod val="20000"/>
            <a:lumOff val="80000"/>
          </a:schemeClr>
        </a:solidFill>
        <a:ln w="19050">
          <a:solidFill>
            <a:schemeClr val="accent6">
              <a:lumMod val="75000"/>
            </a:schemeClr>
          </a:solidFill>
        </a:ln>
      </xdr:spPr>
      <xdr:style>
        <a:lnRef idx="1">
          <a:schemeClr val="accent6"/>
        </a:lnRef>
        <a:fillRef idx="2">
          <a:schemeClr val="accent6"/>
        </a:fillRef>
        <a:effectRef idx="1">
          <a:schemeClr val="accent6"/>
        </a:effectRef>
        <a:fontRef idx="minor">
          <a:schemeClr val="dk1"/>
        </a:fontRef>
      </xdr:style>
      <xdr:txBody>
        <a:bodyPr vertOverflow="clip" rtlCol="0" anchor="ctr"/>
        <a:lstStyle/>
        <a:p>
          <a:pPr algn="l">
            <a:lnSpc>
              <a:spcPts val="1700"/>
            </a:lnSpc>
          </a:pPr>
          <a:r>
            <a:rPr kumimoji="1" lang="ja-JP" altLang="en-US" sz="1400" b="1" u="sng">
              <a:latin typeface="MS UI Gothic" pitchFamily="50" charset="-128"/>
              <a:ea typeface="MS UI Gothic" pitchFamily="50" charset="-128"/>
            </a:rPr>
            <a:t>記入方法</a:t>
          </a:r>
          <a:endParaRPr kumimoji="1" lang="en-US" altLang="ja-JP" sz="1400" b="1" u="sng">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項目名がオレンジ色の項目が記載必須事項です。</a:t>
          </a:r>
          <a:endParaRPr kumimoji="1" lang="en-US" altLang="ja-JP" sz="1200">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下記の記入方法に沿って記載してください。</a:t>
          </a:r>
          <a:endParaRPr kumimoji="1" lang="en-US" altLang="ja-JP" sz="1200">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認定医：１００件以上</a:t>
          </a:r>
          <a:endParaRPr kumimoji="1" lang="en-US" altLang="ja-JP" sz="1200">
            <a:latin typeface="MS UI Gothic" pitchFamily="50" charset="-128"/>
            <a:ea typeface="MS UI Gothic" pitchFamily="50" charset="-128"/>
          </a:endParaRPr>
        </a:p>
        <a:p>
          <a:pPr algn="l">
            <a:lnSpc>
              <a:spcPts val="1500"/>
            </a:lnSpc>
          </a:pPr>
          <a:r>
            <a:rPr kumimoji="1" lang="ja-JP" altLang="en-US" sz="1200">
              <a:latin typeface="MS UI Gothic" pitchFamily="50" charset="-128"/>
              <a:ea typeface="MS UI Gothic" pitchFamily="50" charset="-128"/>
            </a:rPr>
            <a:t>上記以上症例数がある場合はそれぞれ番号を追加して手術症例を記載してください。</a:t>
          </a:r>
          <a:endParaRPr kumimoji="1" lang="en-US" altLang="ja-JP" sz="1200">
            <a:latin typeface="MS UI Gothic" pitchFamily="50" charset="-128"/>
            <a:ea typeface="MS UI Gothic" pitchFamily="50" charset="-128"/>
          </a:endParaRPr>
        </a:p>
        <a:p>
          <a:pPr algn="l">
            <a:lnSpc>
              <a:spcPts val="1400"/>
            </a:lnSpc>
          </a:pPr>
          <a:endParaRPr kumimoji="1" lang="en-US" altLang="ja-JP" sz="1200">
            <a:latin typeface="MS UI Gothic" pitchFamily="50" charset="-128"/>
            <a:ea typeface="MS UI Gothic" pitchFamily="50" charset="-128"/>
          </a:endParaRPr>
        </a:p>
        <a:p>
          <a:pPr algn="l">
            <a:lnSpc>
              <a:spcPts val="1500"/>
            </a:lnSpc>
          </a:pPr>
          <a:r>
            <a:rPr kumimoji="1" lang="ja-JP" altLang="en-US" sz="1200">
              <a:latin typeface="MS UI Gothic" pitchFamily="50" charset="-128"/>
              <a:ea typeface="MS UI Gothic" pitchFamily="50" charset="-128"/>
            </a:rPr>
            <a:t>手術日：西暦記載</a:t>
          </a:r>
          <a:endParaRPr kumimoji="1" lang="en-US" altLang="ja-JP" sz="1200">
            <a:latin typeface="MS UI Gothic" pitchFamily="50" charset="-128"/>
            <a:ea typeface="MS UI Gothic" pitchFamily="50" charset="-128"/>
          </a:endParaRPr>
        </a:p>
        <a:p>
          <a:pPr algn="l">
            <a:lnSpc>
              <a:spcPts val="1500"/>
            </a:lnSpc>
          </a:pPr>
          <a:r>
            <a:rPr kumimoji="1" lang="ja-JP" altLang="en-US" sz="1200">
              <a:latin typeface="MS UI Gothic" pitchFamily="50" charset="-128"/>
              <a:ea typeface="MS UI Gothic" pitchFamily="50" charset="-128"/>
            </a:rPr>
            <a:t>性別：Ｍ／Ｆ　（プルダウン選択）</a:t>
          </a:r>
          <a:endParaRPr kumimoji="1" lang="en-US" altLang="ja-JP" sz="1200">
            <a:latin typeface="MS UI Gothic" pitchFamily="50" charset="-128"/>
            <a:ea typeface="MS UI Gothic" pitchFamily="50" charset="-128"/>
          </a:endParaRPr>
        </a:p>
        <a:p>
          <a:pPr algn="l">
            <a:lnSpc>
              <a:spcPts val="1400"/>
            </a:lnSpc>
          </a:pPr>
          <a:r>
            <a:rPr kumimoji="1" lang="ja-JP" altLang="en-US" sz="1200">
              <a:latin typeface="MS UI Gothic" pitchFamily="50" charset="-128"/>
              <a:ea typeface="MS UI Gothic" pitchFamily="50" charset="-128"/>
            </a:rPr>
            <a:t>病名：日本語で記載（省略名称は不可）</a:t>
          </a:r>
          <a:endParaRPr kumimoji="1" lang="en-US" altLang="ja-JP" sz="1200">
            <a:latin typeface="MS UI Gothic" pitchFamily="50" charset="-128"/>
            <a:ea typeface="MS UI Gothic" pitchFamily="50" charset="-128"/>
          </a:endParaRPr>
        </a:p>
        <a:p>
          <a:pPr eaLnBrk="1" fontAlgn="auto" latinLnBrk="0" hangingPunct="1"/>
          <a:r>
            <a:rPr kumimoji="1" lang="ja-JP" altLang="en-US" sz="1200">
              <a:latin typeface="MS UI Gothic" pitchFamily="50" charset="-128"/>
              <a:ea typeface="MS UI Gothic" pitchFamily="50" charset="-128"/>
            </a:rPr>
            <a:t>術式：</a:t>
          </a:r>
          <a:r>
            <a:rPr kumimoji="1" lang="ja-JP" altLang="ja-JP" sz="1200">
              <a:solidFill>
                <a:schemeClr val="dk1"/>
              </a:solidFill>
              <a:effectLst/>
              <a:latin typeface="+mn-lt"/>
              <a:ea typeface="+mn-ea"/>
              <a:cs typeface="+mn-cs"/>
            </a:rPr>
            <a:t>プルダウン選択（</a:t>
          </a:r>
          <a:r>
            <a:rPr kumimoji="1" lang="en-US" altLang="ja-JP" sz="1200">
              <a:solidFill>
                <a:schemeClr val="dk1"/>
              </a:solidFill>
              <a:effectLst/>
              <a:latin typeface="+mn-lt"/>
              <a:ea typeface="+mn-ea"/>
              <a:cs typeface="+mn-cs"/>
            </a:rPr>
            <a:t>1</a:t>
          </a:r>
          <a:r>
            <a:rPr kumimoji="1" lang="ja-JP" altLang="ja-JP" sz="1200">
              <a:solidFill>
                <a:schemeClr val="dk1"/>
              </a:solidFill>
              <a:effectLst/>
              <a:latin typeface="+mn-lt"/>
              <a:ea typeface="+mn-ea"/>
              <a:cs typeface="+mn-cs"/>
            </a:rPr>
            <a:t>症例につき</a:t>
          </a:r>
          <a:r>
            <a:rPr kumimoji="1" lang="en-US" altLang="ja-JP" sz="1200">
              <a:solidFill>
                <a:schemeClr val="dk1"/>
              </a:solidFill>
              <a:effectLst/>
              <a:latin typeface="+mn-lt"/>
              <a:ea typeface="+mn-ea"/>
              <a:cs typeface="+mn-cs"/>
            </a:rPr>
            <a:t>1</a:t>
          </a:r>
          <a:r>
            <a:rPr kumimoji="1" lang="ja-JP" altLang="ja-JP" sz="1200">
              <a:solidFill>
                <a:schemeClr val="dk1"/>
              </a:solidFill>
              <a:effectLst/>
              <a:latin typeface="+mn-lt"/>
              <a:ea typeface="+mn-ea"/>
              <a:cs typeface="+mn-cs"/>
            </a:rPr>
            <a:t>つ選んでください）</a:t>
          </a:r>
          <a:endParaRPr kumimoji="1" lang="en-US" altLang="ja-JP" sz="1200">
            <a:solidFill>
              <a:schemeClr val="dk1"/>
            </a:solidFill>
            <a:effectLst/>
            <a:latin typeface="+mn-lt"/>
            <a:ea typeface="+mn-ea"/>
            <a:cs typeface="+mn-cs"/>
          </a:endParaRPr>
        </a:p>
        <a:p>
          <a:pPr eaLnBrk="1" fontAlgn="auto" latinLnBrk="0" hangingPunct="1"/>
          <a:r>
            <a:rPr kumimoji="1" lang="ja-JP" altLang="en-US" sz="1200">
              <a:solidFill>
                <a:srgbClr val="FF0000"/>
              </a:solidFill>
              <a:effectLst/>
              <a:latin typeface="+mn-lt"/>
              <a:ea typeface="+mn-ea"/>
              <a:cs typeface="+mn-cs"/>
            </a:rPr>
            <a:t>内視鏡手術の術式はその他には分類せず、該当術式に分類してください</a:t>
          </a:r>
          <a:endParaRPr kumimoji="1" lang="en-US" altLang="ja-JP" sz="1200">
            <a:solidFill>
              <a:srgbClr val="FF0000"/>
            </a:solidFill>
            <a:effectLst/>
            <a:latin typeface="+mn-lt"/>
            <a:ea typeface="+mn-ea"/>
            <a:cs typeface="+mn-cs"/>
          </a:endParaRPr>
        </a:p>
        <a:p>
          <a:pPr eaLnBrk="1" fontAlgn="auto" latinLnBrk="0" hangingPunct="1"/>
          <a:r>
            <a:rPr kumimoji="1" lang="ja-JP" altLang="en-US" sz="1200">
              <a:solidFill>
                <a:srgbClr val="FF0000"/>
              </a:solidFill>
              <a:effectLst/>
              <a:latin typeface="+mn-lt"/>
              <a:ea typeface="+mn-ea"/>
              <a:cs typeface="+mn-cs"/>
            </a:rPr>
            <a:t>（腰椎後方除圧　等）</a:t>
          </a:r>
          <a:endParaRPr kumimoji="1" lang="en-US" altLang="ja-JP" sz="1200">
            <a:solidFill>
              <a:srgbClr val="FF0000"/>
            </a:solidFill>
            <a:effectLst/>
            <a:latin typeface="+mn-lt"/>
            <a:ea typeface="+mn-ea"/>
            <a:cs typeface="+mn-cs"/>
          </a:endParaRPr>
        </a:p>
        <a:p>
          <a:pPr eaLnBrk="1" fontAlgn="auto" latinLnBrk="0" hangingPunct="1"/>
          <a:r>
            <a:rPr kumimoji="1" lang="ja-JP" altLang="en-US" sz="1200">
              <a:latin typeface="MS UI Gothic" pitchFamily="50" charset="-128"/>
              <a:ea typeface="MS UI Gothic" pitchFamily="50" charset="-128"/>
            </a:rPr>
            <a:t>追加術式：術式項目で不十分な場合追加記載（日本語記載省略名称不可）</a:t>
          </a:r>
          <a:endParaRPr kumimoji="1" lang="en-US" altLang="ja-JP" sz="1200">
            <a:latin typeface="MS UI Gothic" pitchFamily="50" charset="-128"/>
            <a:ea typeface="MS UI Gothic" pitchFamily="50" charset="-128"/>
          </a:endParaRPr>
        </a:p>
        <a:p>
          <a:r>
            <a:rPr kumimoji="1" lang="ja-JP" altLang="ja-JP" sz="1100">
              <a:solidFill>
                <a:srgbClr val="FF0000"/>
              </a:solidFill>
              <a:effectLst/>
              <a:latin typeface="+mn-lt"/>
              <a:ea typeface="+mn-ea"/>
              <a:cs typeface="+mn-cs"/>
            </a:rPr>
            <a:t>指導的</a:t>
          </a:r>
          <a:r>
            <a:rPr kumimoji="1" lang="ja-JP" altLang="en-US" sz="1100">
              <a:solidFill>
                <a:srgbClr val="FF0000"/>
              </a:solidFill>
              <a:effectLst/>
              <a:latin typeface="+mn-lt"/>
              <a:ea typeface="+mn-ea"/>
              <a:cs typeface="+mn-cs"/>
            </a:rPr>
            <a:t>助手</a:t>
          </a:r>
          <a:r>
            <a:rPr kumimoji="1" lang="ja-JP" altLang="ja-JP" sz="1100">
              <a:solidFill>
                <a:srgbClr val="FF0000"/>
              </a:solidFill>
              <a:effectLst/>
              <a:latin typeface="+mn-lt"/>
              <a:ea typeface="+mn-ea"/>
              <a:cs typeface="+mn-cs"/>
            </a:rPr>
            <a:t>・第２</a:t>
          </a:r>
          <a:r>
            <a:rPr kumimoji="1" lang="ja-JP" altLang="en-US" sz="1100">
              <a:solidFill>
                <a:srgbClr val="FF0000"/>
              </a:solidFill>
              <a:effectLst/>
              <a:latin typeface="+mn-lt"/>
              <a:ea typeface="+mn-ea"/>
              <a:cs typeface="+mn-cs"/>
            </a:rPr>
            <a:t>助手</a:t>
          </a:r>
          <a:r>
            <a:rPr kumimoji="1" lang="ja-JP" altLang="ja-JP" sz="1100">
              <a:solidFill>
                <a:srgbClr val="FF0000"/>
              </a:solidFill>
              <a:effectLst/>
              <a:latin typeface="+mn-lt"/>
              <a:ea typeface="+mn-ea"/>
              <a:cs typeface="+mn-cs"/>
            </a:rPr>
            <a:t>：記載必須事項ではありません。</a:t>
          </a:r>
          <a:endParaRPr lang="ja-JP" altLang="ja-JP" sz="1200">
            <a:solidFill>
              <a:srgbClr val="FF0000"/>
            </a:solidFill>
            <a:effectLst/>
          </a:endParaRPr>
        </a:p>
      </xdr:txBody>
    </xdr:sp>
    <xdr:clientData/>
  </xdr:twoCellAnchor>
  <xdr:twoCellAnchor>
    <xdr:from>
      <xdr:col>5</xdr:col>
      <xdr:colOff>23812</xdr:colOff>
      <xdr:row>6</xdr:row>
      <xdr:rowOff>107156</xdr:rowOff>
    </xdr:from>
    <xdr:to>
      <xdr:col>5</xdr:col>
      <xdr:colOff>1776411</xdr:colOff>
      <xdr:row>11</xdr:row>
      <xdr:rowOff>130628</xdr:rowOff>
    </xdr:to>
    <xdr:sp macro="" textlink="">
      <xdr:nvSpPr>
        <xdr:cNvPr id="11" name="角丸四角形吹き出し 8">
          <a:extLst>
            <a:ext uri="{FF2B5EF4-FFF2-40B4-BE49-F238E27FC236}">
              <a16:creationId xmlns:a16="http://schemas.microsoft.com/office/drawing/2014/main" id="{1B5A6173-E179-40CC-9D21-53CCE441013F}"/>
            </a:ext>
          </a:extLst>
        </xdr:cNvPr>
        <xdr:cNvSpPr/>
      </xdr:nvSpPr>
      <xdr:spPr>
        <a:xfrm>
          <a:off x="4679156" y="1143000"/>
          <a:ext cx="1752599" cy="797378"/>
        </a:xfrm>
        <a:prstGeom prst="wedgeRoundRectCallout">
          <a:avLst>
            <a:gd name="adj1" fmla="val -20988"/>
            <a:gd name="adj2" fmla="val -111223"/>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プルダウン式になっています。</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en-US" altLang="ja-JP" sz="1000">
              <a:solidFill>
                <a:sysClr val="windowText" lastClr="000000"/>
              </a:solidFill>
              <a:latin typeface="MS UI Gothic" pitchFamily="50" charset="-128"/>
              <a:ea typeface="MS UI Gothic" pitchFamily="50" charset="-128"/>
            </a:rPr>
            <a:t>1</a:t>
          </a:r>
          <a:r>
            <a:rPr kumimoji="1" lang="ja-JP" altLang="en-US" sz="1000">
              <a:solidFill>
                <a:sysClr val="windowText" lastClr="000000"/>
              </a:solidFill>
              <a:latin typeface="MS UI Gothic" pitchFamily="50" charset="-128"/>
              <a:ea typeface="MS UI Gothic" pitchFamily="50" charset="-128"/>
            </a:rPr>
            <a:t>症例につき</a:t>
          </a:r>
          <a:r>
            <a:rPr kumimoji="1" lang="en-US" altLang="ja-JP" sz="1000">
              <a:solidFill>
                <a:sysClr val="windowText" lastClr="000000"/>
              </a:solidFill>
              <a:latin typeface="MS UI Gothic" pitchFamily="50" charset="-128"/>
              <a:ea typeface="MS UI Gothic" pitchFamily="50" charset="-128"/>
            </a:rPr>
            <a:t>1</a:t>
          </a:r>
          <a:r>
            <a:rPr kumimoji="1" lang="ja-JP" altLang="en-US" sz="1000">
              <a:solidFill>
                <a:sysClr val="windowText" lastClr="000000"/>
              </a:solidFill>
              <a:latin typeface="MS UI Gothic" pitchFamily="50" charset="-128"/>
              <a:ea typeface="MS UI Gothic" pitchFamily="50" charset="-128"/>
            </a:rPr>
            <a:t>つ選択してください</a:t>
          </a:r>
        </a:p>
      </xdr:txBody>
    </xdr:sp>
    <xdr:clientData/>
  </xdr:twoCellAnchor>
  <xdr:twoCellAnchor>
    <xdr:from>
      <xdr:col>9</xdr:col>
      <xdr:colOff>306917</xdr:colOff>
      <xdr:row>3</xdr:row>
      <xdr:rowOff>169333</xdr:rowOff>
    </xdr:from>
    <xdr:to>
      <xdr:col>11</xdr:col>
      <xdr:colOff>804333</xdr:colOff>
      <xdr:row>8</xdr:row>
      <xdr:rowOff>148167</xdr:rowOff>
    </xdr:to>
    <xdr:sp macro="" textlink="">
      <xdr:nvSpPr>
        <xdr:cNvPr id="12" name="角丸四角形吹き出し 6">
          <a:extLst>
            <a:ext uri="{FF2B5EF4-FFF2-40B4-BE49-F238E27FC236}">
              <a16:creationId xmlns:a16="http://schemas.microsoft.com/office/drawing/2014/main" id="{863DFC9C-5663-46DF-8CB3-D76C2CB31AC3}"/>
            </a:ext>
          </a:extLst>
        </xdr:cNvPr>
        <xdr:cNvSpPr/>
      </xdr:nvSpPr>
      <xdr:spPr>
        <a:xfrm>
          <a:off x="9990667" y="751416"/>
          <a:ext cx="2275416" cy="825501"/>
        </a:xfrm>
        <a:prstGeom prst="wedgeRoundRectCallout">
          <a:avLst>
            <a:gd name="adj1" fmla="val -5240"/>
            <a:gd name="adj2" fmla="val -87636"/>
            <a:gd name="adj3" fmla="val 16667"/>
          </a:avLst>
        </a:prstGeom>
        <a:solidFill>
          <a:schemeClr val="accent6">
            <a:lumMod val="20000"/>
            <a:lumOff val="80000"/>
          </a:schemeClr>
        </a:solidFill>
        <a:ln w="19050">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200"/>
            </a:lnSpc>
          </a:pPr>
          <a:r>
            <a:rPr kumimoji="1" lang="ja-JP" altLang="en-US" sz="1000">
              <a:solidFill>
                <a:sysClr val="windowText" lastClr="000000"/>
              </a:solidFill>
              <a:latin typeface="MS UI Gothic" pitchFamily="50" charset="-128"/>
              <a:ea typeface="MS UI Gothic" pitchFamily="50" charset="-128"/>
            </a:rPr>
            <a:t>指導的助手・第２助手の記載は</a:t>
          </a:r>
          <a:endParaRPr kumimoji="1" lang="en-US" altLang="ja-JP" sz="1000">
            <a:solidFill>
              <a:sysClr val="windowText" lastClr="000000"/>
            </a:solidFill>
            <a:latin typeface="MS UI Gothic" pitchFamily="50" charset="-128"/>
            <a:ea typeface="MS UI Gothic" pitchFamily="50" charset="-128"/>
          </a:endParaRPr>
        </a:p>
        <a:p>
          <a:pPr algn="l">
            <a:lnSpc>
              <a:spcPts val="1200"/>
            </a:lnSpc>
          </a:pPr>
          <a:r>
            <a:rPr kumimoji="1" lang="ja-JP" altLang="en-US" sz="1000">
              <a:solidFill>
                <a:sysClr val="windowText" lastClr="000000"/>
              </a:solidFill>
              <a:latin typeface="MS UI Gothic" pitchFamily="50" charset="-128"/>
              <a:ea typeface="MS UI Gothic" pitchFamily="50" charset="-128"/>
            </a:rPr>
            <a:t>必須事項ではありません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0EB5F-8456-41E2-90B4-00372B82CFB4}">
  <sheetPr>
    <tabColor rgb="FFFF0000"/>
    <pageSetUpPr fitToPage="1"/>
  </sheetPr>
  <dimension ref="A1:I42"/>
  <sheetViews>
    <sheetView tabSelected="1" zoomScale="80" zoomScaleNormal="80" zoomScaleSheetLayoutView="80" workbookViewId="0">
      <selection sqref="A1:G1"/>
    </sheetView>
  </sheetViews>
  <sheetFormatPr defaultColWidth="9" defaultRowHeight="13.5" x14ac:dyDescent="0.15"/>
  <cols>
    <col min="1" max="1" width="5.125" style="12" customWidth="1"/>
    <col min="2" max="2" width="3.625" style="22" customWidth="1"/>
    <col min="3" max="3" width="10.625" style="12" customWidth="1"/>
    <col min="4" max="4" width="16.625" style="12" customWidth="1"/>
    <col min="5" max="5" width="17.125" style="12" customWidth="1"/>
    <col min="6" max="6" width="18.125" style="12" customWidth="1"/>
    <col min="7" max="7" width="16.625" style="12" customWidth="1"/>
    <col min="8" max="16384" width="9" style="12"/>
  </cols>
  <sheetData>
    <row r="1" spans="1:7" ht="21" x14ac:dyDescent="0.15">
      <c r="A1" s="105" t="s">
        <v>204</v>
      </c>
      <c r="B1" s="105"/>
      <c r="C1" s="105"/>
      <c r="D1" s="105"/>
      <c r="E1" s="105"/>
      <c r="F1" s="105"/>
      <c r="G1" s="105"/>
    </row>
    <row r="3" spans="1:7" ht="17.25" x14ac:dyDescent="0.15">
      <c r="A3" s="90" t="s">
        <v>51</v>
      </c>
      <c r="B3" s="90"/>
      <c r="C3" s="90"/>
      <c r="D3" s="90"/>
      <c r="E3" s="90"/>
      <c r="F3" s="90"/>
      <c r="G3" s="90"/>
    </row>
    <row r="4" spans="1:7" ht="17.25" x14ac:dyDescent="0.15">
      <c r="A4" s="11" t="s">
        <v>34</v>
      </c>
      <c r="B4" s="7"/>
    </row>
    <row r="5" spans="1:7" ht="14.25" x14ac:dyDescent="0.15">
      <c r="A5" s="6">
        <v>1</v>
      </c>
      <c r="B5" s="8"/>
      <c r="C5" s="6" t="s">
        <v>79</v>
      </c>
    </row>
    <row r="6" spans="1:7" ht="14.25" x14ac:dyDescent="0.15">
      <c r="A6" s="6">
        <v>2</v>
      </c>
      <c r="B6" s="8"/>
      <c r="C6" s="6" t="s">
        <v>80</v>
      </c>
    </row>
    <row r="7" spans="1:7" ht="14.25" x14ac:dyDescent="0.15">
      <c r="B7" s="22" t="s">
        <v>35</v>
      </c>
      <c r="C7" s="6" t="s">
        <v>36</v>
      </c>
    </row>
    <row r="8" spans="1:7" ht="14.25" x14ac:dyDescent="0.15">
      <c r="A8" s="6">
        <v>3</v>
      </c>
      <c r="B8" s="8"/>
      <c r="C8" s="6" t="s">
        <v>81</v>
      </c>
    </row>
    <row r="9" spans="1:7" ht="14.25" x14ac:dyDescent="0.15">
      <c r="B9" s="22" t="s">
        <v>35</v>
      </c>
      <c r="C9" s="6" t="s">
        <v>39</v>
      </c>
    </row>
    <row r="10" spans="1:7" ht="14.25" x14ac:dyDescent="0.15">
      <c r="B10" s="22" t="s">
        <v>37</v>
      </c>
      <c r="C10" s="6" t="s">
        <v>40</v>
      </c>
    </row>
    <row r="11" spans="1:7" ht="14.25" x14ac:dyDescent="0.15">
      <c r="B11" s="22" t="s">
        <v>38</v>
      </c>
      <c r="C11" s="6" t="s">
        <v>41</v>
      </c>
    </row>
    <row r="12" spans="1:7" ht="14.25" x14ac:dyDescent="0.15">
      <c r="A12" s="6">
        <v>4</v>
      </c>
      <c r="B12" s="8"/>
      <c r="C12" s="6" t="s">
        <v>42</v>
      </c>
    </row>
    <row r="13" spans="1:7" ht="14.25" x14ac:dyDescent="0.15">
      <c r="A13" s="6"/>
      <c r="B13" s="22" t="s">
        <v>35</v>
      </c>
      <c r="C13" s="6" t="s">
        <v>43</v>
      </c>
    </row>
    <row r="14" spans="1:7" ht="14.25" x14ac:dyDescent="0.15">
      <c r="A14" s="6"/>
      <c r="B14" s="22" t="s">
        <v>37</v>
      </c>
      <c r="C14" s="6" t="s">
        <v>44</v>
      </c>
    </row>
    <row r="15" spans="1:7" ht="14.25" x14ac:dyDescent="0.15">
      <c r="A15" s="6"/>
      <c r="B15" s="22" t="s">
        <v>38</v>
      </c>
      <c r="C15" s="6" t="s">
        <v>45</v>
      </c>
    </row>
    <row r="17" spans="1:9" ht="14.25" x14ac:dyDescent="0.15">
      <c r="A17" s="6" t="s">
        <v>46</v>
      </c>
    </row>
    <row r="20" spans="1:9" ht="17.25" x14ac:dyDescent="0.15">
      <c r="A20" s="106" t="s">
        <v>203</v>
      </c>
      <c r="B20" s="106"/>
      <c r="C20" s="106"/>
      <c r="D20" s="106"/>
      <c r="E20" s="106"/>
      <c r="F20" s="106"/>
      <c r="G20" s="106"/>
    </row>
    <row r="21" spans="1:9" ht="17.25" x14ac:dyDescent="0.15">
      <c r="A21" s="23"/>
      <c r="B21" s="23"/>
      <c r="C21" s="23"/>
      <c r="D21" s="23"/>
      <c r="E21" s="23"/>
      <c r="F21" s="23"/>
      <c r="G21" s="23"/>
    </row>
    <row r="22" spans="1:9" ht="17.25" x14ac:dyDescent="0.15">
      <c r="A22" s="87" t="s">
        <v>47</v>
      </c>
    </row>
    <row r="23" spans="1:9" s="34" customFormat="1" x14ac:dyDescent="0.15">
      <c r="A23" s="34" t="s">
        <v>205</v>
      </c>
      <c r="B23" s="52"/>
    </row>
    <row r="24" spans="1:9" s="34" customFormat="1" ht="14.25" x14ac:dyDescent="0.15">
      <c r="A24" s="88" t="s">
        <v>206</v>
      </c>
      <c r="B24" s="52"/>
    </row>
    <row r="25" spans="1:9" s="34" customFormat="1" ht="14.25" x14ac:dyDescent="0.15">
      <c r="A25" s="72"/>
      <c r="B25" s="52"/>
    </row>
    <row r="27" spans="1:9" ht="17.25" x14ac:dyDescent="0.15">
      <c r="A27" s="87" t="s">
        <v>48</v>
      </c>
      <c r="B27" s="34"/>
      <c r="C27" s="34"/>
      <c r="D27" s="34"/>
      <c r="E27" s="34"/>
      <c r="F27" s="34"/>
    </row>
    <row r="28" spans="1:9" ht="14.25" x14ac:dyDescent="0.15">
      <c r="A28" s="89" t="s">
        <v>207</v>
      </c>
      <c r="B28" s="34"/>
      <c r="C28" s="34"/>
      <c r="D28" s="34"/>
      <c r="E28" s="34"/>
      <c r="F28" s="34"/>
    </row>
    <row r="29" spans="1:9" ht="27.75" customHeight="1" x14ac:dyDescent="0.15">
      <c r="A29" s="92"/>
      <c r="B29" s="93"/>
      <c r="C29" s="93"/>
      <c r="D29" s="94"/>
      <c r="E29" s="97" t="s">
        <v>198</v>
      </c>
      <c r="F29" s="98"/>
      <c r="I29" s="6"/>
    </row>
    <row r="30" spans="1:9" s="6" customFormat="1" ht="15" customHeight="1" x14ac:dyDescent="0.15">
      <c r="A30" s="102" t="s">
        <v>199</v>
      </c>
      <c r="B30" s="103"/>
      <c r="C30" s="103"/>
      <c r="D30" s="104"/>
      <c r="E30" s="95">
        <v>10</v>
      </c>
      <c r="F30" s="96"/>
    </row>
    <row r="31" spans="1:9" s="6" customFormat="1" ht="15" customHeight="1" x14ac:dyDescent="0.15">
      <c r="A31" s="102" t="s">
        <v>200</v>
      </c>
      <c r="B31" s="103"/>
      <c r="C31" s="103"/>
      <c r="D31" s="104"/>
      <c r="E31" s="95">
        <v>10</v>
      </c>
      <c r="F31" s="96"/>
    </row>
    <row r="32" spans="1:9" s="6" customFormat="1" ht="15" customHeight="1" x14ac:dyDescent="0.15">
      <c r="A32" s="102" t="s">
        <v>201</v>
      </c>
      <c r="B32" s="103"/>
      <c r="C32" s="103"/>
      <c r="D32" s="104"/>
      <c r="E32" s="95">
        <v>5</v>
      </c>
      <c r="F32" s="96"/>
    </row>
    <row r="33" spans="1:9" ht="27.75" customHeight="1" x14ac:dyDescent="0.15">
      <c r="A33" s="92"/>
      <c r="B33" s="93"/>
      <c r="C33" s="93"/>
      <c r="D33" s="94"/>
      <c r="E33" s="97" t="s">
        <v>197</v>
      </c>
      <c r="F33" s="98"/>
      <c r="I33" s="6"/>
    </row>
    <row r="34" spans="1:9" s="6" customFormat="1" ht="15" customHeight="1" x14ac:dyDescent="0.15">
      <c r="A34" s="99" t="s">
        <v>202</v>
      </c>
      <c r="B34" s="100"/>
      <c r="C34" s="100"/>
      <c r="D34" s="101"/>
      <c r="E34" s="97">
        <v>10</v>
      </c>
      <c r="F34" s="98"/>
    </row>
    <row r="35" spans="1:9" x14ac:dyDescent="0.15">
      <c r="A35" s="91" t="s">
        <v>49</v>
      </c>
      <c r="B35" s="91"/>
      <c r="C35" s="91"/>
      <c r="D35" s="91"/>
      <c r="E35" s="91"/>
      <c r="F35" s="91"/>
      <c r="G35" s="91"/>
      <c r="H35" s="10"/>
    </row>
    <row r="36" spans="1:9" x14ac:dyDescent="0.15">
      <c r="A36" s="10"/>
      <c r="B36" s="12"/>
    </row>
    <row r="37" spans="1:9" x14ac:dyDescent="0.15">
      <c r="A37" s="20" t="s">
        <v>50</v>
      </c>
    </row>
    <row r="38" spans="1:9" x14ac:dyDescent="0.15">
      <c r="A38" s="20"/>
    </row>
    <row r="39" spans="1:9" ht="14.25" x14ac:dyDescent="0.15">
      <c r="A39" s="6"/>
    </row>
    <row r="40" spans="1:9" ht="17.25" x14ac:dyDescent="0.15">
      <c r="A40" s="90" t="s">
        <v>71</v>
      </c>
      <c r="B40" s="90"/>
      <c r="C40" s="90"/>
      <c r="D40" s="90"/>
      <c r="E40" s="90"/>
      <c r="F40" s="90"/>
      <c r="G40" s="90"/>
    </row>
    <row r="41" spans="1:9" x14ac:dyDescent="0.15">
      <c r="A41" s="20"/>
    </row>
    <row r="42" spans="1:9" ht="14.25" x14ac:dyDescent="0.15">
      <c r="A42" s="9" t="s">
        <v>224</v>
      </c>
    </row>
  </sheetData>
  <mergeCells count="17">
    <mergeCell ref="A1:G1"/>
    <mergeCell ref="A3:G3"/>
    <mergeCell ref="A20:G20"/>
    <mergeCell ref="A29:D29"/>
    <mergeCell ref="E29:F29"/>
    <mergeCell ref="A40:G40"/>
    <mergeCell ref="A35:G35"/>
    <mergeCell ref="A33:D33"/>
    <mergeCell ref="E30:F30"/>
    <mergeCell ref="E33:F33"/>
    <mergeCell ref="E34:F34"/>
    <mergeCell ref="A34:D34"/>
    <mergeCell ref="A31:D31"/>
    <mergeCell ref="A32:D32"/>
    <mergeCell ref="E31:F31"/>
    <mergeCell ref="E32:F32"/>
    <mergeCell ref="A30:D30"/>
  </mergeCells>
  <phoneticPr fontId="1"/>
  <printOptions horizontalCentered="1"/>
  <pageMargins left="1.1811023622047245" right="1.1811023622047245" top="0.74803149606299213" bottom="0.74803149606299213" header="0.31496062992125984" footer="0.31496062992125984"/>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V68"/>
  <sheetViews>
    <sheetView zoomScaleNormal="100" zoomScaleSheetLayoutView="80" workbookViewId="0">
      <selection sqref="A1:P1"/>
    </sheetView>
  </sheetViews>
  <sheetFormatPr defaultColWidth="9" defaultRowHeight="20.100000000000001" customHeight="1" x14ac:dyDescent="0.15"/>
  <cols>
    <col min="1" max="34" width="5.625" style="1" customWidth="1"/>
    <col min="35" max="16384" width="9" style="1"/>
  </cols>
  <sheetData>
    <row r="1" spans="1:17" ht="24.95" customHeight="1" x14ac:dyDescent="0.15">
      <c r="A1" s="127" t="s">
        <v>0</v>
      </c>
      <c r="B1" s="127"/>
      <c r="C1" s="127"/>
      <c r="D1" s="127"/>
      <c r="E1" s="127"/>
      <c r="F1" s="127"/>
      <c r="G1" s="127"/>
      <c r="H1" s="127"/>
      <c r="I1" s="127"/>
      <c r="J1" s="127"/>
      <c r="K1" s="127"/>
      <c r="L1" s="127"/>
      <c r="M1" s="127"/>
      <c r="N1" s="127"/>
      <c r="O1" s="127"/>
      <c r="P1" s="127"/>
    </row>
    <row r="2" spans="1:17" ht="21.95" customHeight="1" x14ac:dyDescent="0.15">
      <c r="A2" s="128" t="s">
        <v>1</v>
      </c>
      <c r="B2" s="128"/>
      <c r="C2" s="129"/>
      <c r="D2" s="129"/>
      <c r="E2" s="129"/>
      <c r="F2" s="129"/>
      <c r="G2" s="129"/>
      <c r="H2" s="129"/>
      <c r="I2" s="129"/>
      <c r="J2" s="129"/>
      <c r="K2" s="129"/>
      <c r="L2" s="129"/>
      <c r="M2" s="129"/>
      <c r="N2" s="129"/>
      <c r="O2" s="129"/>
      <c r="P2" s="129"/>
      <c r="Q2" s="12"/>
    </row>
    <row r="3" spans="1:17" ht="24.95" customHeight="1" x14ac:dyDescent="0.15">
      <c r="A3" s="111" t="s">
        <v>2</v>
      </c>
      <c r="B3" s="111"/>
      <c r="C3" s="107"/>
      <c r="D3" s="108"/>
      <c r="E3" s="108"/>
      <c r="F3" s="108"/>
      <c r="G3" s="108"/>
      <c r="H3" s="108"/>
      <c r="I3" s="108"/>
      <c r="J3" s="108"/>
      <c r="K3" s="108"/>
      <c r="L3" s="108"/>
      <c r="M3" s="108"/>
      <c r="N3" s="108"/>
      <c r="O3" s="108"/>
      <c r="P3" s="109"/>
      <c r="Q3" s="12"/>
    </row>
    <row r="4" spans="1:17" ht="24.95" customHeight="1" x14ac:dyDescent="0.15">
      <c r="A4" s="111" t="s">
        <v>3</v>
      </c>
      <c r="B4" s="111"/>
      <c r="C4" s="123" t="s">
        <v>12</v>
      </c>
      <c r="D4" s="124"/>
      <c r="E4" s="108"/>
      <c r="F4" s="108"/>
      <c r="G4" s="108"/>
      <c r="H4" s="69" t="s">
        <v>22</v>
      </c>
      <c r="I4" s="108"/>
      <c r="J4" s="108"/>
      <c r="K4" s="69" t="s">
        <v>13</v>
      </c>
      <c r="L4" s="108"/>
      <c r="M4" s="108"/>
      <c r="N4" s="69" t="s">
        <v>23</v>
      </c>
      <c r="O4" s="108"/>
      <c r="P4" s="109"/>
      <c r="Q4" s="12"/>
    </row>
    <row r="5" spans="1:17" ht="24.95" customHeight="1" x14ac:dyDescent="0.15">
      <c r="A5" s="111" t="s">
        <v>4</v>
      </c>
      <c r="B5" s="111"/>
      <c r="C5" s="110"/>
      <c r="D5" s="110"/>
      <c r="E5" s="110"/>
      <c r="F5" s="110"/>
      <c r="G5" s="110"/>
      <c r="H5" s="110"/>
      <c r="I5" s="110"/>
      <c r="J5" s="110"/>
      <c r="K5" s="110"/>
      <c r="L5" s="110"/>
      <c r="M5" s="110"/>
      <c r="N5" s="110"/>
      <c r="O5" s="110"/>
      <c r="P5" s="110"/>
      <c r="Q5" s="12"/>
    </row>
    <row r="6" spans="1:17" ht="24.95" customHeight="1" x14ac:dyDescent="0.15">
      <c r="A6" s="111" t="s">
        <v>5</v>
      </c>
      <c r="B6" s="111"/>
      <c r="C6" s="110"/>
      <c r="D6" s="110"/>
      <c r="E6" s="110"/>
      <c r="F6" s="110"/>
      <c r="G6" s="110"/>
      <c r="H6" s="110"/>
      <c r="I6" s="111" t="s">
        <v>6</v>
      </c>
      <c r="J6" s="111"/>
      <c r="K6" s="110"/>
      <c r="L6" s="110"/>
      <c r="M6" s="110"/>
      <c r="N6" s="110"/>
      <c r="O6" s="110"/>
      <c r="P6" s="110"/>
      <c r="Q6" s="12"/>
    </row>
    <row r="7" spans="1:17" ht="24.95" customHeight="1" x14ac:dyDescent="0.15">
      <c r="A7" s="111" t="s">
        <v>24</v>
      </c>
      <c r="B7" s="111"/>
      <c r="C7" s="110"/>
      <c r="D7" s="110"/>
      <c r="E7" s="110"/>
      <c r="F7" s="111" t="s">
        <v>7</v>
      </c>
      <c r="G7" s="111"/>
      <c r="H7" s="110"/>
      <c r="I7" s="110"/>
      <c r="J7" s="110"/>
      <c r="K7" s="110"/>
      <c r="L7" s="110"/>
      <c r="M7" s="110"/>
      <c r="N7" s="110"/>
      <c r="O7" s="110"/>
      <c r="P7" s="110"/>
      <c r="Q7" s="12"/>
    </row>
    <row r="8" spans="1:17" ht="24.95" customHeight="1" x14ac:dyDescent="0.15">
      <c r="A8" s="111" t="s">
        <v>28</v>
      </c>
      <c r="B8" s="111"/>
      <c r="C8" s="110"/>
      <c r="D8" s="110"/>
      <c r="E8" s="110"/>
      <c r="F8" s="110"/>
      <c r="G8" s="110"/>
      <c r="H8" s="110"/>
      <c r="I8" s="110"/>
      <c r="J8" s="110"/>
      <c r="K8" s="110"/>
      <c r="L8" s="110"/>
      <c r="M8" s="110"/>
      <c r="N8" s="110"/>
      <c r="O8" s="110"/>
      <c r="P8" s="110"/>
    </row>
    <row r="9" spans="1:17" ht="9.9499999999999993" customHeight="1" x14ac:dyDescent="0.15">
      <c r="A9" s="112"/>
      <c r="B9" s="112"/>
      <c r="C9" s="112"/>
      <c r="D9" s="112"/>
      <c r="E9" s="112"/>
      <c r="F9" s="112"/>
      <c r="G9" s="112"/>
      <c r="H9" s="112"/>
      <c r="I9" s="112"/>
      <c r="J9" s="112"/>
      <c r="K9" s="112"/>
      <c r="L9" s="112"/>
      <c r="M9" s="112"/>
      <c r="N9" s="112"/>
      <c r="O9" s="112"/>
      <c r="P9" s="112"/>
    </row>
    <row r="10" spans="1:17" ht="21.95" customHeight="1" x14ac:dyDescent="0.15">
      <c r="A10" s="117" t="s">
        <v>8</v>
      </c>
      <c r="B10" s="118"/>
      <c r="C10" s="118"/>
      <c r="D10" s="118"/>
      <c r="E10" s="119"/>
      <c r="F10" s="2" t="s">
        <v>9</v>
      </c>
      <c r="G10" s="3"/>
      <c r="H10" s="3"/>
      <c r="I10" s="3"/>
      <c r="J10" s="3"/>
      <c r="K10" s="3"/>
      <c r="L10" s="3"/>
      <c r="M10" s="3"/>
      <c r="N10" s="3"/>
      <c r="O10" s="3"/>
      <c r="P10" s="4"/>
    </row>
    <row r="11" spans="1:17" ht="15" customHeight="1" x14ac:dyDescent="0.15">
      <c r="A11" s="113" t="s">
        <v>10</v>
      </c>
      <c r="B11" s="114"/>
      <c r="C11" s="120"/>
      <c r="D11" s="121"/>
      <c r="E11" s="122"/>
      <c r="F11" s="113" t="s">
        <v>11</v>
      </c>
      <c r="G11" s="114"/>
      <c r="H11" s="107" t="s">
        <v>12</v>
      </c>
      <c r="I11" s="109"/>
      <c r="J11" s="110" t="s">
        <v>13</v>
      </c>
      <c r="K11" s="110"/>
      <c r="L11" s="110" t="s">
        <v>29</v>
      </c>
      <c r="M11" s="110"/>
      <c r="N11" s="110"/>
      <c r="O11" s="110"/>
      <c r="P11" s="110"/>
    </row>
    <row r="12" spans="1:17" ht="20.100000000000001" customHeight="1" x14ac:dyDescent="0.15">
      <c r="A12" s="115"/>
      <c r="B12" s="116"/>
      <c r="C12" s="123"/>
      <c r="D12" s="124"/>
      <c r="E12" s="125"/>
      <c r="F12" s="115"/>
      <c r="G12" s="116"/>
      <c r="H12" s="107"/>
      <c r="I12" s="109"/>
      <c r="J12" s="110"/>
      <c r="K12" s="110"/>
      <c r="L12" s="110"/>
      <c r="M12" s="110"/>
      <c r="N12" s="110"/>
      <c r="O12" s="110"/>
      <c r="P12" s="110"/>
    </row>
    <row r="13" spans="1:17" ht="9.9499999999999993" customHeight="1" x14ac:dyDescent="0.15">
      <c r="A13" s="112"/>
      <c r="B13" s="112"/>
      <c r="C13" s="112"/>
      <c r="D13" s="112"/>
      <c r="E13" s="112"/>
      <c r="F13" s="112"/>
      <c r="G13" s="112"/>
      <c r="H13" s="112"/>
      <c r="I13" s="112"/>
      <c r="J13" s="112"/>
      <c r="K13" s="112"/>
      <c r="L13" s="112"/>
      <c r="M13" s="112"/>
      <c r="N13" s="112"/>
      <c r="O13" s="112"/>
      <c r="P13" s="112"/>
    </row>
    <row r="14" spans="1:17" ht="21.95" customHeight="1" x14ac:dyDescent="0.15">
      <c r="A14" s="128" t="s">
        <v>217</v>
      </c>
      <c r="B14" s="128"/>
      <c r="C14" s="128"/>
      <c r="D14" s="128"/>
      <c r="E14" s="128"/>
      <c r="F14" s="128"/>
      <c r="G14" s="128"/>
      <c r="H14" s="128"/>
      <c r="I14" s="128"/>
      <c r="J14" s="128"/>
      <c r="K14" s="128"/>
      <c r="L14" s="128"/>
      <c r="M14" s="128"/>
      <c r="N14" s="128"/>
      <c r="O14" s="128"/>
      <c r="P14" s="128"/>
    </row>
    <row r="15" spans="1:17" ht="24.95" customHeight="1" x14ac:dyDescent="0.15">
      <c r="A15" s="111" t="s">
        <v>14</v>
      </c>
      <c r="B15" s="111"/>
      <c r="C15" s="111" t="s">
        <v>2</v>
      </c>
      <c r="D15" s="111"/>
      <c r="E15" s="110"/>
      <c r="F15" s="110"/>
      <c r="G15" s="110"/>
      <c r="H15" s="110"/>
      <c r="I15" s="111" t="s">
        <v>15</v>
      </c>
      <c r="J15" s="111"/>
      <c r="K15" s="110"/>
      <c r="L15" s="110"/>
      <c r="M15" s="110"/>
      <c r="N15" s="110"/>
      <c r="O15" s="110"/>
      <c r="P15" s="110"/>
    </row>
    <row r="16" spans="1:17" ht="24.95" customHeight="1" x14ac:dyDescent="0.15">
      <c r="A16" s="111" t="s">
        <v>16</v>
      </c>
      <c r="B16" s="111"/>
      <c r="C16" s="111" t="s">
        <v>2</v>
      </c>
      <c r="D16" s="111"/>
      <c r="E16" s="110"/>
      <c r="F16" s="110"/>
      <c r="G16" s="110"/>
      <c r="H16" s="110"/>
      <c r="I16" s="111" t="s">
        <v>15</v>
      </c>
      <c r="J16" s="111"/>
      <c r="K16" s="110"/>
      <c r="L16" s="110"/>
      <c r="M16" s="110"/>
      <c r="N16" s="110"/>
      <c r="O16" s="110"/>
      <c r="P16" s="110"/>
    </row>
    <row r="17" spans="1:16" ht="24.95" customHeight="1" x14ac:dyDescent="0.15">
      <c r="A17" s="130" t="s">
        <v>27</v>
      </c>
      <c r="B17" s="131"/>
      <c r="C17" s="131"/>
      <c r="D17" s="131"/>
      <c r="E17" s="131"/>
      <c r="F17" s="131"/>
      <c r="G17" s="131"/>
      <c r="H17" s="131"/>
      <c r="I17" s="131"/>
      <c r="J17" s="131"/>
      <c r="K17" s="131"/>
      <c r="L17" s="131"/>
      <c r="M17" s="131"/>
      <c r="N17" s="131"/>
      <c r="O17" s="131"/>
      <c r="P17" s="132"/>
    </row>
    <row r="18" spans="1:16" ht="9.9499999999999993" customHeight="1" x14ac:dyDescent="0.15">
      <c r="A18" s="112"/>
      <c r="B18" s="112"/>
      <c r="C18" s="112"/>
      <c r="D18" s="112"/>
      <c r="E18" s="112"/>
      <c r="F18" s="112"/>
      <c r="G18" s="112"/>
      <c r="H18" s="112"/>
      <c r="I18" s="112"/>
      <c r="J18" s="112"/>
      <c r="K18" s="112"/>
      <c r="L18" s="112"/>
      <c r="M18" s="112"/>
      <c r="N18" s="112"/>
      <c r="O18" s="112"/>
      <c r="P18" s="112"/>
    </row>
    <row r="19" spans="1:16" ht="21.95" customHeight="1" x14ac:dyDescent="0.15">
      <c r="A19" s="128" t="s">
        <v>218</v>
      </c>
      <c r="B19" s="128"/>
      <c r="C19" s="128"/>
      <c r="D19" s="128"/>
      <c r="E19" s="128"/>
      <c r="F19" s="128"/>
      <c r="G19" s="128"/>
      <c r="H19" s="128"/>
      <c r="I19" s="128"/>
      <c r="J19" s="128"/>
      <c r="K19" s="128"/>
      <c r="L19" s="128"/>
      <c r="M19" s="128"/>
      <c r="N19" s="128"/>
      <c r="O19" s="128"/>
      <c r="P19" s="128"/>
    </row>
    <row r="20" spans="1:16" ht="24.95" customHeight="1" x14ac:dyDescent="0.15">
      <c r="A20" s="145" t="s">
        <v>148</v>
      </c>
      <c r="B20" s="145"/>
      <c r="C20" s="145"/>
      <c r="D20" s="145"/>
      <c r="E20" s="145"/>
      <c r="F20" s="145"/>
      <c r="G20" s="145"/>
      <c r="H20" s="145"/>
      <c r="I20" s="145"/>
      <c r="J20" s="145"/>
      <c r="K20" s="145"/>
      <c r="L20" s="145"/>
      <c r="M20" s="145"/>
      <c r="N20" s="145"/>
      <c r="O20" s="145"/>
      <c r="P20" s="145"/>
    </row>
    <row r="21" spans="1:16" ht="24.95" customHeight="1" x14ac:dyDescent="0.15">
      <c r="A21" s="133" t="s">
        <v>26</v>
      </c>
      <c r="B21" s="134"/>
      <c r="C21" s="134"/>
      <c r="D21" s="134"/>
      <c r="E21" s="134"/>
      <c r="F21" s="133" t="s">
        <v>4</v>
      </c>
      <c r="G21" s="134"/>
      <c r="H21" s="134"/>
      <c r="I21" s="134"/>
      <c r="J21" s="135"/>
      <c r="K21" s="111" t="s">
        <v>17</v>
      </c>
      <c r="L21" s="111"/>
      <c r="M21" s="111" t="s">
        <v>18</v>
      </c>
      <c r="N21" s="111"/>
      <c r="O21" s="136" t="s">
        <v>147</v>
      </c>
      <c r="P21" s="137"/>
    </row>
    <row r="22" spans="1:16" ht="24.95" customHeight="1" x14ac:dyDescent="0.15">
      <c r="A22" s="107"/>
      <c r="B22" s="108"/>
      <c r="C22" s="21" t="s">
        <v>25</v>
      </c>
      <c r="D22" s="108"/>
      <c r="E22" s="108"/>
      <c r="F22" s="107"/>
      <c r="G22" s="108"/>
      <c r="H22" s="108"/>
      <c r="I22" s="108"/>
      <c r="J22" s="109"/>
      <c r="K22" s="107"/>
      <c r="L22" s="109"/>
      <c r="M22" s="138"/>
      <c r="N22" s="139"/>
      <c r="O22" s="126"/>
      <c r="P22" s="126"/>
    </row>
    <row r="23" spans="1:16" ht="24.95" customHeight="1" x14ac:dyDescent="0.15">
      <c r="A23" s="107"/>
      <c r="B23" s="108"/>
      <c r="C23" s="21" t="s">
        <v>25</v>
      </c>
      <c r="D23" s="108"/>
      <c r="E23" s="108"/>
      <c r="F23" s="107"/>
      <c r="G23" s="108"/>
      <c r="H23" s="108"/>
      <c r="I23" s="108"/>
      <c r="J23" s="109"/>
      <c r="K23" s="107"/>
      <c r="L23" s="109"/>
      <c r="M23" s="126"/>
      <c r="N23" s="126"/>
      <c r="O23" s="126"/>
      <c r="P23" s="126"/>
    </row>
    <row r="24" spans="1:16" ht="24.95" customHeight="1" x14ac:dyDescent="0.15">
      <c r="A24" s="107"/>
      <c r="B24" s="108"/>
      <c r="C24" s="21" t="s">
        <v>25</v>
      </c>
      <c r="D24" s="108"/>
      <c r="E24" s="108"/>
      <c r="F24" s="107"/>
      <c r="G24" s="108"/>
      <c r="H24" s="108"/>
      <c r="I24" s="108"/>
      <c r="J24" s="109"/>
      <c r="K24" s="107"/>
      <c r="L24" s="109"/>
      <c r="M24" s="126"/>
      <c r="N24" s="126"/>
      <c r="O24" s="126"/>
      <c r="P24" s="126"/>
    </row>
    <row r="25" spans="1:16" ht="24.95" customHeight="1" x14ac:dyDescent="0.15">
      <c r="A25" s="107"/>
      <c r="B25" s="108"/>
      <c r="C25" s="21" t="s">
        <v>25</v>
      </c>
      <c r="D25" s="108"/>
      <c r="E25" s="108"/>
      <c r="F25" s="107"/>
      <c r="G25" s="108"/>
      <c r="H25" s="108"/>
      <c r="I25" s="108"/>
      <c r="J25" s="109"/>
      <c r="K25" s="107"/>
      <c r="L25" s="109"/>
      <c r="M25" s="126"/>
      <c r="N25" s="126"/>
      <c r="O25" s="126"/>
      <c r="P25" s="126"/>
    </row>
    <row r="26" spans="1:16" ht="24.95" customHeight="1" x14ac:dyDescent="0.15">
      <c r="A26" s="107"/>
      <c r="B26" s="108"/>
      <c r="C26" s="21" t="s">
        <v>25</v>
      </c>
      <c r="D26" s="108"/>
      <c r="E26" s="108"/>
      <c r="F26" s="107"/>
      <c r="G26" s="108"/>
      <c r="H26" s="108"/>
      <c r="I26" s="108"/>
      <c r="J26" s="109"/>
      <c r="K26" s="107"/>
      <c r="L26" s="109"/>
      <c r="M26" s="126"/>
      <c r="N26" s="126"/>
      <c r="O26" s="126"/>
      <c r="P26" s="126"/>
    </row>
    <row r="27" spans="1:16" ht="24.95" customHeight="1" x14ac:dyDescent="0.15">
      <c r="A27" s="107"/>
      <c r="B27" s="108"/>
      <c r="C27" s="21" t="s">
        <v>25</v>
      </c>
      <c r="D27" s="108"/>
      <c r="E27" s="108"/>
      <c r="F27" s="107"/>
      <c r="G27" s="108"/>
      <c r="H27" s="108"/>
      <c r="I27" s="108"/>
      <c r="J27" s="109"/>
      <c r="K27" s="107"/>
      <c r="L27" s="109"/>
      <c r="M27" s="126"/>
      <c r="N27" s="126"/>
      <c r="O27" s="126"/>
      <c r="P27" s="126"/>
    </row>
    <row r="28" spans="1:16" ht="24.95" customHeight="1" x14ac:dyDescent="0.15">
      <c r="A28" s="107"/>
      <c r="B28" s="108"/>
      <c r="C28" s="21" t="s">
        <v>25</v>
      </c>
      <c r="D28" s="108"/>
      <c r="E28" s="108"/>
      <c r="F28" s="107"/>
      <c r="G28" s="108"/>
      <c r="H28" s="108"/>
      <c r="I28" s="108"/>
      <c r="J28" s="109"/>
      <c r="K28" s="107"/>
      <c r="L28" s="109"/>
      <c r="M28" s="126"/>
      <c r="N28" s="126"/>
      <c r="O28" s="126"/>
      <c r="P28" s="126"/>
    </row>
    <row r="29" spans="1:16" ht="24.95" customHeight="1" x14ac:dyDescent="0.15">
      <c r="A29" s="107"/>
      <c r="B29" s="108"/>
      <c r="C29" s="21" t="s">
        <v>25</v>
      </c>
      <c r="D29" s="108"/>
      <c r="E29" s="108"/>
      <c r="F29" s="107"/>
      <c r="G29" s="108"/>
      <c r="H29" s="108"/>
      <c r="I29" s="108"/>
      <c r="J29" s="109"/>
      <c r="K29" s="107"/>
      <c r="L29" s="109"/>
      <c r="M29" s="126"/>
      <c r="N29" s="126"/>
      <c r="O29" s="126"/>
      <c r="P29" s="126"/>
    </row>
    <row r="30" spans="1:16" ht="24.95" customHeight="1" x14ac:dyDescent="0.15">
      <c r="A30" s="107" t="s">
        <v>30</v>
      </c>
      <c r="B30" s="108"/>
      <c r="C30" s="108"/>
      <c r="D30" s="108"/>
      <c r="E30" s="109"/>
      <c r="F30" s="107"/>
      <c r="G30" s="108"/>
      <c r="H30" s="108"/>
      <c r="I30" s="108"/>
      <c r="J30" s="109"/>
      <c r="K30" s="107">
        <f>K22+K23+K24+K25+K26+K27+K28+K29</f>
        <v>0</v>
      </c>
      <c r="L30" s="109"/>
      <c r="M30" s="126">
        <f>M22+M23+M24+M25+M26+M27+M28+M29</f>
        <v>0</v>
      </c>
      <c r="N30" s="126"/>
      <c r="O30" s="126">
        <f>O22+O23+O24+O25+O26+O27+O28+O29</f>
        <v>0</v>
      </c>
      <c r="P30" s="126"/>
    </row>
    <row r="31" spans="1:16" ht="24.95" customHeight="1" x14ac:dyDescent="0.15">
      <c r="A31" s="141" t="s">
        <v>212</v>
      </c>
      <c r="B31" s="141"/>
      <c r="C31" s="141"/>
      <c r="D31" s="141"/>
      <c r="E31" s="141"/>
      <c r="F31" s="141"/>
      <c r="G31" s="141"/>
      <c r="H31" s="141"/>
      <c r="I31" s="141"/>
      <c r="J31" s="141"/>
      <c r="K31" s="142">
        <f>(K30+M30+O30)</f>
        <v>0</v>
      </c>
      <c r="L31" s="142"/>
      <c r="M31" s="142"/>
      <c r="N31" s="142"/>
      <c r="O31" s="142"/>
      <c r="P31" s="142"/>
    </row>
    <row r="32" spans="1:16" ht="6.75" customHeight="1" x14ac:dyDescent="0.15">
      <c r="A32" s="112"/>
      <c r="B32" s="112"/>
      <c r="C32" s="112"/>
      <c r="D32" s="112"/>
      <c r="E32" s="112"/>
      <c r="F32" s="112"/>
      <c r="G32" s="112"/>
      <c r="H32" s="112"/>
      <c r="I32" s="112"/>
      <c r="J32" s="112"/>
      <c r="K32" s="112"/>
      <c r="L32" s="112"/>
      <c r="M32" s="112"/>
      <c r="N32" s="112"/>
      <c r="O32" s="112"/>
      <c r="P32" s="112"/>
    </row>
    <row r="33" spans="1:22" ht="21.95" customHeight="1" x14ac:dyDescent="0.15">
      <c r="A33" s="157" t="s">
        <v>219</v>
      </c>
      <c r="B33" s="157"/>
      <c r="C33" s="157"/>
      <c r="D33" s="157"/>
      <c r="E33" s="157"/>
      <c r="F33" s="157"/>
      <c r="G33" s="157"/>
      <c r="H33" s="157"/>
      <c r="I33" s="157"/>
      <c r="J33" s="157"/>
      <c r="K33" s="157"/>
      <c r="L33" s="157"/>
      <c r="M33" s="157"/>
      <c r="N33" s="157"/>
      <c r="O33" s="157"/>
      <c r="P33" s="157"/>
    </row>
    <row r="34" spans="1:22" ht="45" customHeight="1" x14ac:dyDescent="0.15">
      <c r="A34" s="143" t="s">
        <v>225</v>
      </c>
      <c r="B34" s="144"/>
      <c r="C34" s="144"/>
      <c r="D34" s="144"/>
      <c r="E34" s="144"/>
      <c r="F34" s="144"/>
      <c r="G34" s="144"/>
      <c r="H34" s="144"/>
      <c r="I34" s="144"/>
      <c r="J34" s="144"/>
      <c r="K34" s="144"/>
      <c r="L34" s="144"/>
      <c r="M34" s="144"/>
      <c r="N34" s="144"/>
      <c r="O34" s="144"/>
      <c r="P34" s="144"/>
    </row>
    <row r="35" spans="1:22" ht="15" customHeight="1" x14ac:dyDescent="0.15">
      <c r="A35" s="146" t="s">
        <v>33</v>
      </c>
      <c r="B35" s="147"/>
      <c r="C35" s="147"/>
      <c r="D35" s="147"/>
      <c r="E35" s="147"/>
      <c r="F35" s="147"/>
      <c r="G35" s="147"/>
      <c r="H35" s="147"/>
      <c r="I35" s="147"/>
      <c r="J35" s="147"/>
      <c r="K35" s="147"/>
      <c r="L35" s="147"/>
      <c r="M35" s="147"/>
      <c r="N35" s="147"/>
      <c r="O35" s="148"/>
      <c r="P35" s="149"/>
    </row>
    <row r="36" spans="1:22" ht="24.95" customHeight="1" x14ac:dyDescent="0.15">
      <c r="A36" s="156"/>
      <c r="B36" s="156"/>
      <c r="C36" s="156"/>
      <c r="D36" s="156"/>
      <c r="E36" s="150" t="s">
        <v>220</v>
      </c>
      <c r="F36" s="151"/>
      <c r="G36" s="151"/>
      <c r="H36" s="151"/>
      <c r="I36" s="152"/>
      <c r="J36" s="150" t="s">
        <v>221</v>
      </c>
      <c r="K36" s="151"/>
      <c r="L36" s="151"/>
      <c r="M36" s="151"/>
      <c r="N36" s="151"/>
      <c r="O36" s="120"/>
      <c r="P36" s="122"/>
    </row>
    <row r="37" spans="1:22" ht="24.95" customHeight="1" x14ac:dyDescent="0.15">
      <c r="A37" s="140"/>
      <c r="B37" s="140"/>
      <c r="C37" s="140"/>
      <c r="D37" s="140"/>
      <c r="E37" s="77">
        <v>2021</v>
      </c>
      <c r="F37" s="77">
        <v>2022</v>
      </c>
      <c r="G37" s="77">
        <v>2023</v>
      </c>
      <c r="H37" s="77">
        <v>2024</v>
      </c>
      <c r="I37" s="78" t="s">
        <v>74</v>
      </c>
      <c r="J37" s="77">
        <v>2021</v>
      </c>
      <c r="K37" s="77">
        <v>2022</v>
      </c>
      <c r="L37" s="77">
        <v>2023</v>
      </c>
      <c r="M37" s="77">
        <v>2024</v>
      </c>
      <c r="N37" s="73" t="s">
        <v>74</v>
      </c>
      <c r="O37" s="153"/>
      <c r="P37" s="154"/>
    </row>
    <row r="38" spans="1:22" ht="30" customHeight="1" x14ac:dyDescent="0.15">
      <c r="A38" s="102" t="s">
        <v>208</v>
      </c>
      <c r="B38" s="103"/>
      <c r="C38" s="103"/>
      <c r="D38" s="104"/>
      <c r="E38" s="5"/>
      <c r="F38" s="5"/>
      <c r="G38" s="5"/>
      <c r="H38" s="5"/>
      <c r="I38" s="18">
        <f>(E38+F38+G38+H38)*10</f>
        <v>0</v>
      </c>
      <c r="J38" s="5"/>
      <c r="K38" s="5"/>
      <c r="L38" s="5"/>
      <c r="M38" s="5"/>
      <c r="N38" s="18">
        <f>(J38+K38+L38+M38)*10</f>
        <v>0</v>
      </c>
      <c r="O38" s="153"/>
      <c r="P38" s="154"/>
    </row>
    <row r="39" spans="1:22" ht="30" customHeight="1" x14ac:dyDescent="0.15">
      <c r="A39" s="102" t="s">
        <v>200</v>
      </c>
      <c r="B39" s="103"/>
      <c r="C39" s="103"/>
      <c r="D39" s="104"/>
      <c r="E39" s="5"/>
      <c r="F39" s="5"/>
      <c r="G39" s="5"/>
      <c r="H39" s="5"/>
      <c r="I39" s="18">
        <f>(E39+F39+G39+H39)*10</f>
        <v>0</v>
      </c>
      <c r="J39" s="5"/>
      <c r="K39" s="5"/>
      <c r="L39" s="5"/>
      <c r="M39" s="5"/>
      <c r="N39" s="18">
        <f>(J39+K39+L39+M39)*10</f>
        <v>0</v>
      </c>
      <c r="O39" s="153"/>
      <c r="P39" s="154"/>
    </row>
    <row r="40" spans="1:22" ht="30" customHeight="1" x14ac:dyDescent="0.15">
      <c r="A40" s="102" t="s">
        <v>209</v>
      </c>
      <c r="B40" s="103"/>
      <c r="C40" s="103"/>
      <c r="D40" s="104"/>
      <c r="E40" s="5"/>
      <c r="F40" s="5"/>
      <c r="G40" s="5"/>
      <c r="H40" s="5"/>
      <c r="I40" s="18">
        <f t="shared" ref="I40" si="0">(E40+F40+G40+H40)*5</f>
        <v>0</v>
      </c>
      <c r="J40" s="5"/>
      <c r="K40" s="5"/>
      <c r="L40" s="5"/>
      <c r="M40" s="5"/>
      <c r="N40" s="18">
        <f>(J40+K40+L40+M40)*5</f>
        <v>0</v>
      </c>
      <c r="O40" s="153"/>
      <c r="P40" s="154"/>
    </row>
    <row r="41" spans="1:22" ht="24.95" customHeight="1" x14ac:dyDescent="0.15">
      <c r="A41" s="155" t="s">
        <v>31</v>
      </c>
      <c r="B41" s="155"/>
      <c r="C41" s="155"/>
      <c r="D41" s="155"/>
      <c r="E41" s="5">
        <f>SUM(E38:E40)</f>
        <v>0</v>
      </c>
      <c r="F41" s="5">
        <f>SUM(F38:F40)</f>
        <v>0</v>
      </c>
      <c r="G41" s="5">
        <f>SUM(G38:G40)</f>
        <v>0</v>
      </c>
      <c r="H41" s="5">
        <f>SUM(H38:H40)</f>
        <v>0</v>
      </c>
      <c r="I41" s="18">
        <f>I38+I39+I40</f>
        <v>0</v>
      </c>
      <c r="J41" s="5">
        <f>SUM(J38:J40)</f>
        <v>0</v>
      </c>
      <c r="K41" s="5">
        <f>SUM(K38:K40)</f>
        <v>0</v>
      </c>
      <c r="L41" s="5">
        <f>SUM(L38:L40)</f>
        <v>0</v>
      </c>
      <c r="M41" s="5">
        <f>SUM(M38:M40)</f>
        <v>0</v>
      </c>
      <c r="N41" s="18">
        <f>N38+N39+N40</f>
        <v>0</v>
      </c>
      <c r="O41" s="123"/>
      <c r="P41" s="125"/>
      <c r="Q41" s="6"/>
      <c r="R41" s="22"/>
      <c r="S41" s="12"/>
      <c r="T41" s="12"/>
      <c r="U41" s="12"/>
      <c r="V41" s="12"/>
    </row>
    <row r="42" spans="1:22" ht="9.9499999999999993" customHeight="1" x14ac:dyDescent="0.15">
      <c r="A42" s="112"/>
      <c r="B42" s="112"/>
      <c r="C42" s="112"/>
      <c r="D42" s="112"/>
      <c r="E42" s="112"/>
      <c r="F42" s="112"/>
      <c r="G42" s="112"/>
      <c r="H42" s="112"/>
      <c r="I42" s="112"/>
      <c r="J42" s="112"/>
      <c r="K42" s="112"/>
      <c r="L42" s="112"/>
      <c r="M42" s="112"/>
      <c r="N42" s="112"/>
      <c r="O42" s="112"/>
      <c r="P42" s="112"/>
    </row>
    <row r="43" spans="1:22" ht="21.95" customHeight="1" x14ac:dyDescent="0.15">
      <c r="A43" s="166" t="s">
        <v>223</v>
      </c>
      <c r="B43" s="167"/>
      <c r="C43" s="167"/>
      <c r="D43" s="167"/>
      <c r="E43" s="167"/>
      <c r="F43" s="167"/>
      <c r="G43" s="167"/>
      <c r="H43" s="167"/>
      <c r="I43" s="167"/>
      <c r="J43" s="167"/>
      <c r="K43" s="167"/>
      <c r="L43" s="167"/>
      <c r="M43" s="167"/>
      <c r="N43" s="167"/>
      <c r="O43" s="167"/>
      <c r="P43" s="168"/>
    </row>
    <row r="44" spans="1:22" ht="30" customHeight="1" x14ac:dyDescent="0.15">
      <c r="A44" s="169" t="s">
        <v>19</v>
      </c>
      <c r="B44" s="170"/>
      <c r="C44" s="170"/>
      <c r="D44" s="170"/>
      <c r="E44" s="170"/>
      <c r="F44" s="170"/>
      <c r="G44" s="170"/>
      <c r="H44" s="170"/>
      <c r="I44" s="170"/>
      <c r="J44" s="170"/>
      <c r="K44" s="170"/>
      <c r="L44" s="170"/>
      <c r="M44" s="170"/>
      <c r="N44" s="170"/>
      <c r="O44" s="170"/>
      <c r="P44" s="171"/>
    </row>
    <row r="45" spans="1:22" ht="24.95" customHeight="1" x14ac:dyDescent="0.15">
      <c r="A45" s="153"/>
      <c r="B45" s="112"/>
      <c r="C45" s="112"/>
      <c r="D45" s="112"/>
      <c r="E45" s="111" t="s">
        <v>20</v>
      </c>
      <c r="F45" s="111"/>
      <c r="G45" s="111"/>
      <c r="H45" s="111" t="s">
        <v>21</v>
      </c>
      <c r="I45" s="111"/>
      <c r="J45" s="111"/>
      <c r="K45" s="111"/>
      <c r="L45" s="111"/>
      <c r="M45" s="111"/>
      <c r="N45" s="111"/>
      <c r="O45" s="111"/>
      <c r="P45" s="111"/>
      <c r="R45" s="75"/>
    </row>
    <row r="46" spans="1:22" ht="32.25" customHeight="1" x14ac:dyDescent="0.15">
      <c r="A46" s="163" t="s">
        <v>210</v>
      </c>
      <c r="B46" s="164"/>
      <c r="C46" s="164"/>
      <c r="D46" s="165"/>
      <c r="E46" s="110"/>
      <c r="F46" s="110"/>
      <c r="G46" s="110"/>
      <c r="H46" s="110"/>
      <c r="I46" s="110"/>
      <c r="J46" s="110"/>
      <c r="K46" s="110"/>
      <c r="L46" s="110"/>
      <c r="M46" s="110"/>
      <c r="N46" s="110"/>
      <c r="O46" s="110"/>
      <c r="P46" s="110"/>
      <c r="Q46" s="74" t="s">
        <v>222</v>
      </c>
      <c r="R46" s="76">
        <f>E46*10</f>
        <v>0</v>
      </c>
    </row>
    <row r="47" spans="1:22" ht="24.95" customHeight="1" x14ac:dyDescent="0.15"/>
    <row r="48" spans="1:22" ht="18" customHeight="1" x14ac:dyDescent="0.15">
      <c r="A48" s="1" t="s">
        <v>52</v>
      </c>
    </row>
    <row r="49" spans="1:16" ht="18" customHeight="1" x14ac:dyDescent="0.15">
      <c r="A49" s="1" t="s">
        <v>76</v>
      </c>
    </row>
    <row r="50" spans="1:16" ht="18" customHeight="1" x14ac:dyDescent="0.15">
      <c r="A50" s="1" t="s">
        <v>53</v>
      </c>
    </row>
    <row r="51" spans="1:16" ht="18" customHeight="1" thickBot="1" x14ac:dyDescent="0.2">
      <c r="A51" s="79" t="s">
        <v>216</v>
      </c>
      <c r="B51" s="80"/>
      <c r="C51" s="80"/>
      <c r="D51" s="80"/>
      <c r="E51" s="80"/>
      <c r="F51" s="80"/>
      <c r="G51" s="80"/>
      <c r="H51" s="80"/>
      <c r="I51" s="80"/>
      <c r="J51" s="80"/>
      <c r="K51" s="80"/>
      <c r="L51" s="80"/>
      <c r="M51" s="80"/>
      <c r="N51" s="80"/>
      <c r="O51" s="80"/>
      <c r="P51" s="80"/>
    </row>
    <row r="52" spans="1:16" ht="18" customHeight="1" x14ac:dyDescent="0.15">
      <c r="A52" s="160" t="s">
        <v>75</v>
      </c>
      <c r="B52" s="161"/>
      <c r="C52" s="161"/>
      <c r="D52" s="161"/>
      <c r="E52" s="161"/>
      <c r="F52" s="161"/>
      <c r="G52" s="161"/>
      <c r="H52" s="161"/>
      <c r="I52" s="161"/>
      <c r="J52" s="161"/>
      <c r="K52" s="161"/>
      <c r="L52" s="161"/>
      <c r="M52" s="161"/>
      <c r="N52" s="161"/>
      <c r="O52" s="161"/>
      <c r="P52" s="162"/>
    </row>
    <row r="53" spans="1:16" ht="18" customHeight="1" x14ac:dyDescent="0.15">
      <c r="A53" s="81" t="s">
        <v>213</v>
      </c>
      <c r="B53" s="82"/>
      <c r="C53" s="82"/>
      <c r="D53" s="82"/>
      <c r="E53" s="82"/>
      <c r="F53" s="82"/>
      <c r="G53" s="82"/>
      <c r="H53" s="82"/>
      <c r="I53" s="82"/>
      <c r="J53" s="82"/>
      <c r="K53" s="82"/>
      <c r="L53" s="82"/>
      <c r="M53" s="82"/>
      <c r="N53" s="158">
        <f>K31</f>
        <v>0</v>
      </c>
      <c r="O53" s="158"/>
      <c r="P53" s="83" t="s">
        <v>215</v>
      </c>
    </row>
    <row r="54" spans="1:16" ht="18" customHeight="1" thickBot="1" x14ac:dyDescent="0.2">
      <c r="A54" s="84" t="s">
        <v>214</v>
      </c>
      <c r="B54" s="85"/>
      <c r="C54" s="85"/>
      <c r="D54" s="85"/>
      <c r="E54" s="85"/>
      <c r="F54" s="85"/>
      <c r="G54" s="85"/>
      <c r="H54" s="85"/>
      <c r="I54" s="85"/>
      <c r="J54" s="85"/>
      <c r="K54" s="85"/>
      <c r="L54" s="85"/>
      <c r="M54" s="85"/>
      <c r="N54" s="159">
        <f>I41+N41+R46</f>
        <v>0</v>
      </c>
      <c r="O54" s="159"/>
      <c r="P54" s="86" t="s">
        <v>32</v>
      </c>
    </row>
    <row r="55" spans="1:16" ht="24.95" customHeight="1" x14ac:dyDescent="0.15"/>
    <row r="56" spans="1:16" ht="24.95" customHeight="1" x14ac:dyDescent="0.15"/>
    <row r="57" spans="1:16" ht="24.95" customHeight="1" x14ac:dyDescent="0.15"/>
    <row r="58" spans="1:16" ht="24.95" customHeight="1" x14ac:dyDescent="0.15"/>
    <row r="59" spans="1:16" ht="24.95" customHeight="1" x14ac:dyDescent="0.15"/>
    <row r="60" spans="1:16" ht="24.95" customHeight="1" x14ac:dyDescent="0.15"/>
    <row r="61" spans="1:16" ht="24.95" customHeight="1" x14ac:dyDescent="0.15"/>
    <row r="62" spans="1:16" ht="75" customHeight="1" x14ac:dyDescent="0.15"/>
    <row r="63" spans="1:16" ht="24.95" customHeight="1" x14ac:dyDescent="0.15"/>
    <row r="64" spans="1:16" ht="24.95" customHeight="1" x14ac:dyDescent="0.15"/>
    <row r="65" ht="24.95" customHeight="1" x14ac:dyDescent="0.15"/>
    <row r="66" ht="24.95" customHeight="1" x14ac:dyDescent="0.15"/>
    <row r="67" ht="24.95" customHeight="1" x14ac:dyDescent="0.15"/>
    <row r="68" ht="24.95" customHeight="1" x14ac:dyDescent="0.15"/>
  </sheetData>
  <sheetProtection insertRows="0" deleteRows="0" selectLockedCells="1"/>
  <mergeCells count="134">
    <mergeCell ref="A42:P42"/>
    <mergeCell ref="N53:O53"/>
    <mergeCell ref="N54:O54"/>
    <mergeCell ref="A52:P52"/>
    <mergeCell ref="A46:D46"/>
    <mergeCell ref="E46:G46"/>
    <mergeCell ref="H46:P46"/>
    <mergeCell ref="A43:P43"/>
    <mergeCell ref="A44:P44"/>
    <mergeCell ref="E45:G45"/>
    <mergeCell ref="H45:P45"/>
    <mergeCell ref="A45:D45"/>
    <mergeCell ref="E16:H16"/>
    <mergeCell ref="A35:P35"/>
    <mergeCell ref="A30:E30"/>
    <mergeCell ref="M28:N28"/>
    <mergeCell ref="M29:N29"/>
    <mergeCell ref="M30:N30"/>
    <mergeCell ref="E36:I36"/>
    <mergeCell ref="J36:N36"/>
    <mergeCell ref="O36:P41"/>
    <mergeCell ref="A41:D41"/>
    <mergeCell ref="A27:B27"/>
    <mergeCell ref="D26:E26"/>
    <mergeCell ref="D27:E27"/>
    <mergeCell ref="K21:L21"/>
    <mergeCell ref="M21:N21"/>
    <mergeCell ref="A18:P18"/>
    <mergeCell ref="O22:P22"/>
    <mergeCell ref="O23:P23"/>
    <mergeCell ref="K22:L22"/>
    <mergeCell ref="A39:D39"/>
    <mergeCell ref="A40:D40"/>
    <mergeCell ref="A36:D36"/>
    <mergeCell ref="A33:P33"/>
    <mergeCell ref="O26:P26"/>
    <mergeCell ref="A14:P14"/>
    <mergeCell ref="A15:B15"/>
    <mergeCell ref="C15:D15"/>
    <mergeCell ref="A16:B16"/>
    <mergeCell ref="A38:D38"/>
    <mergeCell ref="A37:D37"/>
    <mergeCell ref="A31:J31"/>
    <mergeCell ref="K31:P31"/>
    <mergeCell ref="D28:E28"/>
    <mergeCell ref="M26:N26"/>
    <mergeCell ref="O29:P29"/>
    <mergeCell ref="O30:P30"/>
    <mergeCell ref="O27:P27"/>
    <mergeCell ref="A32:P32"/>
    <mergeCell ref="O28:P28"/>
    <mergeCell ref="D29:E29"/>
    <mergeCell ref="A34:P34"/>
    <mergeCell ref="A21:E21"/>
    <mergeCell ref="D22:E22"/>
    <mergeCell ref="D23:E23"/>
    <mergeCell ref="I16:J16"/>
    <mergeCell ref="K16:P16"/>
    <mergeCell ref="A19:P19"/>
    <mergeCell ref="A20:P20"/>
    <mergeCell ref="M27:N27"/>
    <mergeCell ref="E15:H15"/>
    <mergeCell ref="I15:J15"/>
    <mergeCell ref="K15:P15"/>
    <mergeCell ref="A22:B22"/>
    <mergeCell ref="A23:B23"/>
    <mergeCell ref="A24:B24"/>
    <mergeCell ref="A25:B25"/>
    <mergeCell ref="O24:P24"/>
    <mergeCell ref="O25:P25"/>
    <mergeCell ref="A17:P17"/>
    <mergeCell ref="C16:D16"/>
    <mergeCell ref="D24:E24"/>
    <mergeCell ref="D25:E25"/>
    <mergeCell ref="F22:J22"/>
    <mergeCell ref="F23:J23"/>
    <mergeCell ref="F24:J24"/>
    <mergeCell ref="F21:J21"/>
    <mergeCell ref="F25:J25"/>
    <mergeCell ref="K25:L25"/>
    <mergeCell ref="K24:L24"/>
    <mergeCell ref="K23:L23"/>
    <mergeCell ref="O21:P21"/>
    <mergeCell ref="M22:N22"/>
    <mergeCell ref="M23:N23"/>
    <mergeCell ref="M24:N24"/>
    <mergeCell ref="M25:N25"/>
    <mergeCell ref="A26:B26"/>
    <mergeCell ref="A28:B28"/>
    <mergeCell ref="A29:B29"/>
    <mergeCell ref="A1:P1"/>
    <mergeCell ref="A2:P2"/>
    <mergeCell ref="C4:D4"/>
    <mergeCell ref="E4:G4"/>
    <mergeCell ref="I4:J4"/>
    <mergeCell ref="L4:M4"/>
    <mergeCell ref="O4:P4"/>
    <mergeCell ref="C3:P3"/>
    <mergeCell ref="C5:P5"/>
    <mergeCell ref="A13:P13"/>
    <mergeCell ref="A3:B3"/>
    <mergeCell ref="A4:B4"/>
    <mergeCell ref="A5:B5"/>
    <mergeCell ref="A6:B6"/>
    <mergeCell ref="I6:J6"/>
    <mergeCell ref="A7:B7"/>
    <mergeCell ref="F7:G7"/>
    <mergeCell ref="C7:E7"/>
    <mergeCell ref="H7:P7"/>
    <mergeCell ref="C6:H6"/>
    <mergeCell ref="K6:P6"/>
    <mergeCell ref="A8:B8"/>
    <mergeCell ref="C8:P8"/>
    <mergeCell ref="A9:P9"/>
    <mergeCell ref="A11:B12"/>
    <mergeCell ref="A10:E10"/>
    <mergeCell ref="C11:E12"/>
    <mergeCell ref="L11:P11"/>
    <mergeCell ref="J11:K11"/>
    <mergeCell ref="H11:I11"/>
    <mergeCell ref="H12:I12"/>
    <mergeCell ref="J12:K12"/>
    <mergeCell ref="L12:P12"/>
    <mergeCell ref="F11:G12"/>
    <mergeCell ref="F26:J26"/>
    <mergeCell ref="F27:J27"/>
    <mergeCell ref="F28:J28"/>
    <mergeCell ref="F29:J29"/>
    <mergeCell ref="K29:L29"/>
    <mergeCell ref="K28:L28"/>
    <mergeCell ref="F30:J30"/>
    <mergeCell ref="K30:L30"/>
    <mergeCell ref="K27:L27"/>
    <mergeCell ref="K26:L26"/>
  </mergeCells>
  <phoneticPr fontId="1"/>
  <conditionalFormatting sqref="A22:B29 D22:P29 E38:H40">
    <cfRule type="cellIs" dxfId="10" priority="4" operator="equal">
      <formula>""</formula>
    </cfRule>
  </conditionalFormatting>
  <conditionalFormatting sqref="C3">
    <cfRule type="cellIs" dxfId="9" priority="10" operator="equal">
      <formula>""</formula>
    </cfRule>
  </conditionalFormatting>
  <conditionalFormatting sqref="C7:E7 H7:P7 C8:P8 C11:E12 H12:P12 E15:H16 K15:P16">
    <cfRule type="cellIs" dxfId="8" priority="5" operator="equal">
      <formula>""</formula>
    </cfRule>
  </conditionalFormatting>
  <conditionalFormatting sqref="C5:P5 C6:H6 K6:P6">
    <cfRule type="cellIs" dxfId="7" priority="6" operator="equal">
      <formula>""</formula>
    </cfRule>
  </conditionalFormatting>
  <conditionalFormatting sqref="E4:G4">
    <cfRule type="cellIs" dxfId="6" priority="9" operator="equal">
      <formula>""</formula>
    </cfRule>
  </conditionalFormatting>
  <conditionalFormatting sqref="E46:P46">
    <cfRule type="cellIs" dxfId="5" priority="1" operator="equal">
      <formula>""</formula>
    </cfRule>
  </conditionalFormatting>
  <conditionalFormatting sqref="I4:J4">
    <cfRule type="cellIs" dxfId="4" priority="8" operator="equal">
      <formula>""</formula>
    </cfRule>
  </conditionalFormatting>
  <conditionalFormatting sqref="J38:M40">
    <cfRule type="cellIs" dxfId="3" priority="3" operator="equal">
      <formula>""</formula>
    </cfRule>
  </conditionalFormatting>
  <conditionalFormatting sqref="L4:M4 O4:P4">
    <cfRule type="cellIs" dxfId="2" priority="7" operator="equal">
      <formula>""</formula>
    </cfRule>
  </conditionalFormatting>
  <printOptions horizontalCentered="1"/>
  <pageMargins left="1.1811023622047245" right="1.1811023622047245" top="0.74803149606299213" bottom="0.74803149606299213" header="0.31496062992125984" footer="0.31496062992125984"/>
  <pageSetup paperSize="9" scale="85" fitToHeight="0" orientation="portrait" blackAndWhite="1" r:id="rId1"/>
  <rowBreaks count="1" manualBreakCount="1">
    <brk id="32" max="16383" man="1"/>
  </rowBreaks>
  <ignoredErrors>
    <ignoredError sqref="I38:I40 O54 N38:N41 O53 R46" unlockedFormula="1"/>
    <ignoredError sqref="E41:H41 J41:M4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DEB69-E594-4D30-B300-2C5E22485222}">
  <sheetPr>
    <tabColor rgb="FF00B0F0"/>
    <pageSetUpPr fitToPage="1"/>
  </sheetPr>
  <dimension ref="A1:M241"/>
  <sheetViews>
    <sheetView view="pageBreakPreview" zoomScale="70" zoomScaleNormal="100" zoomScaleSheetLayoutView="70" workbookViewId="0">
      <selection sqref="A1:L1"/>
    </sheetView>
  </sheetViews>
  <sheetFormatPr defaultColWidth="8.875" defaultRowHeight="12" x14ac:dyDescent="0.15"/>
  <cols>
    <col min="1" max="1" width="4.875" style="25" customWidth="1"/>
    <col min="2" max="2" width="9.875" style="24" customWidth="1"/>
    <col min="3" max="4" width="4.875" style="25" customWidth="1"/>
    <col min="5" max="5" width="17.625" style="26" customWidth="1"/>
    <col min="6" max="7" width="21.625" style="26" customWidth="1"/>
    <col min="8" max="12" width="11.625" style="26" customWidth="1"/>
    <col min="13" max="13" width="28.125" style="27" customWidth="1"/>
    <col min="14" max="254" width="9" style="26"/>
    <col min="255" max="255" width="4.875" style="26" customWidth="1"/>
    <col min="256" max="256" width="9.875" style="26" customWidth="1"/>
    <col min="257" max="257" width="7.625" style="26" customWidth="1"/>
    <col min="258" max="259" width="4.875" style="26" customWidth="1"/>
    <col min="260" max="260" width="29" style="26" customWidth="1"/>
    <col min="261" max="261" width="25.625" style="26" customWidth="1"/>
    <col min="262" max="262" width="23.375" style="26" customWidth="1"/>
    <col min="263" max="266" width="12.125" style="26" customWidth="1"/>
    <col min="267" max="267" width="29" style="26" customWidth="1"/>
    <col min="268" max="510" width="9" style="26"/>
    <col min="511" max="511" width="4.875" style="26" customWidth="1"/>
    <col min="512" max="512" width="9.875" style="26" customWidth="1"/>
    <col min="513" max="513" width="7.625" style="26" customWidth="1"/>
    <col min="514" max="515" width="4.875" style="26" customWidth="1"/>
    <col min="516" max="516" width="29" style="26" customWidth="1"/>
    <col min="517" max="517" width="25.625" style="26" customWidth="1"/>
    <col min="518" max="518" width="23.375" style="26" customWidth="1"/>
    <col min="519" max="522" width="12.125" style="26" customWidth="1"/>
    <col min="523" max="523" width="29" style="26" customWidth="1"/>
    <col min="524" max="766" width="9" style="26"/>
    <col min="767" max="767" width="4.875" style="26" customWidth="1"/>
    <col min="768" max="768" width="9.875" style="26" customWidth="1"/>
    <col min="769" max="769" width="7.625" style="26" customWidth="1"/>
    <col min="770" max="771" width="4.875" style="26" customWidth="1"/>
    <col min="772" max="772" width="29" style="26" customWidth="1"/>
    <col min="773" max="773" width="25.625" style="26" customWidth="1"/>
    <col min="774" max="774" width="23.375" style="26" customWidth="1"/>
    <col min="775" max="778" width="12.125" style="26" customWidth="1"/>
    <col min="779" max="779" width="29" style="26" customWidth="1"/>
    <col min="780" max="1022" width="9" style="26"/>
    <col min="1023" max="1023" width="4.875" style="26" customWidth="1"/>
    <col min="1024" max="1024" width="9.875" style="26" customWidth="1"/>
    <col min="1025" max="1025" width="7.625" style="26" customWidth="1"/>
    <col min="1026" max="1027" width="4.875" style="26" customWidth="1"/>
    <col min="1028" max="1028" width="29" style="26" customWidth="1"/>
    <col min="1029" max="1029" width="25.625" style="26" customWidth="1"/>
    <col min="1030" max="1030" width="23.375" style="26" customWidth="1"/>
    <col min="1031" max="1034" width="12.125" style="26" customWidth="1"/>
    <col min="1035" max="1035" width="29" style="26" customWidth="1"/>
    <col min="1036" max="1278" width="9" style="26"/>
    <col min="1279" max="1279" width="4.875" style="26" customWidth="1"/>
    <col min="1280" max="1280" width="9.875" style="26" customWidth="1"/>
    <col min="1281" max="1281" width="7.625" style="26" customWidth="1"/>
    <col min="1282" max="1283" width="4.875" style="26" customWidth="1"/>
    <col min="1284" max="1284" width="29" style="26" customWidth="1"/>
    <col min="1285" max="1285" width="25.625" style="26" customWidth="1"/>
    <col min="1286" max="1286" width="23.375" style="26" customWidth="1"/>
    <col min="1287" max="1290" width="12.125" style="26" customWidth="1"/>
    <col min="1291" max="1291" width="29" style="26" customWidth="1"/>
    <col min="1292" max="1534" width="9" style="26"/>
    <col min="1535" max="1535" width="4.875" style="26" customWidth="1"/>
    <col min="1536" max="1536" width="9.875" style="26" customWidth="1"/>
    <col min="1537" max="1537" width="7.625" style="26" customWidth="1"/>
    <col min="1538" max="1539" width="4.875" style="26" customWidth="1"/>
    <col min="1540" max="1540" width="29" style="26" customWidth="1"/>
    <col min="1541" max="1541" width="25.625" style="26" customWidth="1"/>
    <col min="1542" max="1542" width="23.375" style="26" customWidth="1"/>
    <col min="1543" max="1546" width="12.125" style="26" customWidth="1"/>
    <col min="1547" max="1547" width="29" style="26" customWidth="1"/>
    <col min="1548" max="1790" width="9" style="26"/>
    <col min="1791" max="1791" width="4.875" style="26" customWidth="1"/>
    <col min="1792" max="1792" width="9.875" style="26" customWidth="1"/>
    <col min="1793" max="1793" width="7.625" style="26" customWidth="1"/>
    <col min="1794" max="1795" width="4.875" style="26" customWidth="1"/>
    <col min="1796" max="1796" width="29" style="26" customWidth="1"/>
    <col min="1797" max="1797" width="25.625" style="26" customWidth="1"/>
    <col min="1798" max="1798" width="23.375" style="26" customWidth="1"/>
    <col min="1799" max="1802" width="12.125" style="26" customWidth="1"/>
    <col min="1803" max="1803" width="29" style="26" customWidth="1"/>
    <col min="1804" max="2046" width="9" style="26"/>
    <col min="2047" max="2047" width="4.875" style="26" customWidth="1"/>
    <col min="2048" max="2048" width="9.875" style="26" customWidth="1"/>
    <col min="2049" max="2049" width="7.625" style="26" customWidth="1"/>
    <col min="2050" max="2051" width="4.875" style="26" customWidth="1"/>
    <col min="2052" max="2052" width="29" style="26" customWidth="1"/>
    <col min="2053" max="2053" width="25.625" style="26" customWidth="1"/>
    <col min="2054" max="2054" width="23.375" style="26" customWidth="1"/>
    <col min="2055" max="2058" width="12.125" style="26" customWidth="1"/>
    <col min="2059" max="2059" width="29" style="26" customWidth="1"/>
    <col min="2060" max="2302" width="9" style="26"/>
    <col min="2303" max="2303" width="4.875" style="26" customWidth="1"/>
    <col min="2304" max="2304" width="9.875" style="26" customWidth="1"/>
    <col min="2305" max="2305" width="7.625" style="26" customWidth="1"/>
    <col min="2306" max="2307" width="4.875" style="26" customWidth="1"/>
    <col min="2308" max="2308" width="29" style="26" customWidth="1"/>
    <col min="2309" max="2309" width="25.625" style="26" customWidth="1"/>
    <col min="2310" max="2310" width="23.375" style="26" customWidth="1"/>
    <col min="2311" max="2314" width="12.125" style="26" customWidth="1"/>
    <col min="2315" max="2315" width="29" style="26" customWidth="1"/>
    <col min="2316" max="2558" width="9" style="26"/>
    <col min="2559" max="2559" width="4.875" style="26" customWidth="1"/>
    <col min="2560" max="2560" width="9.875" style="26" customWidth="1"/>
    <col min="2561" max="2561" width="7.625" style="26" customWidth="1"/>
    <col min="2562" max="2563" width="4.875" style="26" customWidth="1"/>
    <col min="2564" max="2564" width="29" style="26" customWidth="1"/>
    <col min="2565" max="2565" width="25.625" style="26" customWidth="1"/>
    <col min="2566" max="2566" width="23.375" style="26" customWidth="1"/>
    <col min="2567" max="2570" width="12.125" style="26" customWidth="1"/>
    <col min="2571" max="2571" width="29" style="26" customWidth="1"/>
    <col min="2572" max="2814" width="9" style="26"/>
    <col min="2815" max="2815" width="4.875" style="26" customWidth="1"/>
    <col min="2816" max="2816" width="9.875" style="26" customWidth="1"/>
    <col min="2817" max="2817" width="7.625" style="26" customWidth="1"/>
    <col min="2818" max="2819" width="4.875" style="26" customWidth="1"/>
    <col min="2820" max="2820" width="29" style="26" customWidth="1"/>
    <col min="2821" max="2821" width="25.625" style="26" customWidth="1"/>
    <col min="2822" max="2822" width="23.375" style="26" customWidth="1"/>
    <col min="2823" max="2826" width="12.125" style="26" customWidth="1"/>
    <col min="2827" max="2827" width="29" style="26" customWidth="1"/>
    <col min="2828" max="3070" width="9" style="26"/>
    <col min="3071" max="3071" width="4.875" style="26" customWidth="1"/>
    <col min="3072" max="3072" width="9.875" style="26" customWidth="1"/>
    <col min="3073" max="3073" width="7.625" style="26" customWidth="1"/>
    <col min="3074" max="3075" width="4.875" style="26" customWidth="1"/>
    <col min="3076" max="3076" width="29" style="26" customWidth="1"/>
    <col min="3077" max="3077" width="25.625" style="26" customWidth="1"/>
    <col min="3078" max="3078" width="23.375" style="26" customWidth="1"/>
    <col min="3079" max="3082" width="12.125" style="26" customWidth="1"/>
    <col min="3083" max="3083" width="29" style="26" customWidth="1"/>
    <col min="3084" max="3326" width="9" style="26"/>
    <col min="3327" max="3327" width="4.875" style="26" customWidth="1"/>
    <col min="3328" max="3328" width="9.875" style="26" customWidth="1"/>
    <col min="3329" max="3329" width="7.625" style="26" customWidth="1"/>
    <col min="3330" max="3331" width="4.875" style="26" customWidth="1"/>
    <col min="3332" max="3332" width="29" style="26" customWidth="1"/>
    <col min="3333" max="3333" width="25.625" style="26" customWidth="1"/>
    <col min="3334" max="3334" width="23.375" style="26" customWidth="1"/>
    <col min="3335" max="3338" width="12.125" style="26" customWidth="1"/>
    <col min="3339" max="3339" width="29" style="26" customWidth="1"/>
    <col min="3340" max="3582" width="9" style="26"/>
    <col min="3583" max="3583" width="4.875" style="26" customWidth="1"/>
    <col min="3584" max="3584" width="9.875" style="26" customWidth="1"/>
    <col min="3585" max="3585" width="7.625" style="26" customWidth="1"/>
    <col min="3586" max="3587" width="4.875" style="26" customWidth="1"/>
    <col min="3588" max="3588" width="29" style="26" customWidth="1"/>
    <col min="3589" max="3589" width="25.625" style="26" customWidth="1"/>
    <col min="3590" max="3590" width="23.375" style="26" customWidth="1"/>
    <col min="3591" max="3594" width="12.125" style="26" customWidth="1"/>
    <col min="3595" max="3595" width="29" style="26" customWidth="1"/>
    <col min="3596" max="3838" width="9" style="26"/>
    <col min="3839" max="3839" width="4.875" style="26" customWidth="1"/>
    <col min="3840" max="3840" width="9.875" style="26" customWidth="1"/>
    <col min="3841" max="3841" width="7.625" style="26" customWidth="1"/>
    <col min="3842" max="3843" width="4.875" style="26" customWidth="1"/>
    <col min="3844" max="3844" width="29" style="26" customWidth="1"/>
    <col min="3845" max="3845" width="25.625" style="26" customWidth="1"/>
    <col min="3846" max="3846" width="23.375" style="26" customWidth="1"/>
    <col min="3847" max="3850" width="12.125" style="26" customWidth="1"/>
    <col min="3851" max="3851" width="29" style="26" customWidth="1"/>
    <col min="3852" max="4094" width="9" style="26"/>
    <col min="4095" max="4095" width="4.875" style="26" customWidth="1"/>
    <col min="4096" max="4096" width="9.875" style="26" customWidth="1"/>
    <col min="4097" max="4097" width="7.625" style="26" customWidth="1"/>
    <col min="4098" max="4099" width="4.875" style="26" customWidth="1"/>
    <col min="4100" max="4100" width="29" style="26" customWidth="1"/>
    <col min="4101" max="4101" width="25.625" style="26" customWidth="1"/>
    <col min="4102" max="4102" width="23.375" style="26" customWidth="1"/>
    <col min="4103" max="4106" width="12.125" style="26" customWidth="1"/>
    <col min="4107" max="4107" width="29" style="26" customWidth="1"/>
    <col min="4108" max="4350" width="9" style="26"/>
    <col min="4351" max="4351" width="4.875" style="26" customWidth="1"/>
    <col min="4352" max="4352" width="9.875" style="26" customWidth="1"/>
    <col min="4353" max="4353" width="7.625" style="26" customWidth="1"/>
    <col min="4354" max="4355" width="4.875" style="26" customWidth="1"/>
    <col min="4356" max="4356" width="29" style="26" customWidth="1"/>
    <col min="4357" max="4357" width="25.625" style="26" customWidth="1"/>
    <col min="4358" max="4358" width="23.375" style="26" customWidth="1"/>
    <col min="4359" max="4362" width="12.125" style="26" customWidth="1"/>
    <col min="4363" max="4363" width="29" style="26" customWidth="1"/>
    <col min="4364" max="4606" width="9" style="26"/>
    <col min="4607" max="4607" width="4.875" style="26" customWidth="1"/>
    <col min="4608" max="4608" width="9.875" style="26" customWidth="1"/>
    <col min="4609" max="4609" width="7.625" style="26" customWidth="1"/>
    <col min="4610" max="4611" width="4.875" style="26" customWidth="1"/>
    <col min="4612" max="4612" width="29" style="26" customWidth="1"/>
    <col min="4613" max="4613" width="25.625" style="26" customWidth="1"/>
    <col min="4614" max="4614" width="23.375" style="26" customWidth="1"/>
    <col min="4615" max="4618" width="12.125" style="26" customWidth="1"/>
    <col min="4619" max="4619" width="29" style="26" customWidth="1"/>
    <col min="4620" max="4862" width="9" style="26"/>
    <col min="4863" max="4863" width="4.875" style="26" customWidth="1"/>
    <col min="4864" max="4864" width="9.875" style="26" customWidth="1"/>
    <col min="4865" max="4865" width="7.625" style="26" customWidth="1"/>
    <col min="4866" max="4867" width="4.875" style="26" customWidth="1"/>
    <col min="4868" max="4868" width="29" style="26" customWidth="1"/>
    <col min="4869" max="4869" width="25.625" style="26" customWidth="1"/>
    <col min="4870" max="4870" width="23.375" style="26" customWidth="1"/>
    <col min="4871" max="4874" width="12.125" style="26" customWidth="1"/>
    <col min="4875" max="4875" width="29" style="26" customWidth="1"/>
    <col min="4876" max="5118" width="9" style="26"/>
    <col min="5119" max="5119" width="4.875" style="26" customWidth="1"/>
    <col min="5120" max="5120" width="9.875" style="26" customWidth="1"/>
    <col min="5121" max="5121" width="7.625" style="26" customWidth="1"/>
    <col min="5122" max="5123" width="4.875" style="26" customWidth="1"/>
    <col min="5124" max="5124" width="29" style="26" customWidth="1"/>
    <col min="5125" max="5125" width="25.625" style="26" customWidth="1"/>
    <col min="5126" max="5126" width="23.375" style="26" customWidth="1"/>
    <col min="5127" max="5130" width="12.125" style="26" customWidth="1"/>
    <col min="5131" max="5131" width="29" style="26" customWidth="1"/>
    <col min="5132" max="5374" width="9" style="26"/>
    <col min="5375" max="5375" width="4.875" style="26" customWidth="1"/>
    <col min="5376" max="5376" width="9.875" style="26" customWidth="1"/>
    <col min="5377" max="5377" width="7.625" style="26" customWidth="1"/>
    <col min="5378" max="5379" width="4.875" style="26" customWidth="1"/>
    <col min="5380" max="5380" width="29" style="26" customWidth="1"/>
    <col min="5381" max="5381" width="25.625" style="26" customWidth="1"/>
    <col min="5382" max="5382" width="23.375" style="26" customWidth="1"/>
    <col min="5383" max="5386" width="12.125" style="26" customWidth="1"/>
    <col min="5387" max="5387" width="29" style="26" customWidth="1"/>
    <col min="5388" max="5630" width="9" style="26"/>
    <col min="5631" max="5631" width="4.875" style="26" customWidth="1"/>
    <col min="5632" max="5632" width="9.875" style="26" customWidth="1"/>
    <col min="5633" max="5633" width="7.625" style="26" customWidth="1"/>
    <col min="5634" max="5635" width="4.875" style="26" customWidth="1"/>
    <col min="5636" max="5636" width="29" style="26" customWidth="1"/>
    <col min="5637" max="5637" width="25.625" style="26" customWidth="1"/>
    <col min="5638" max="5638" width="23.375" style="26" customWidth="1"/>
    <col min="5639" max="5642" width="12.125" style="26" customWidth="1"/>
    <col min="5643" max="5643" width="29" style="26" customWidth="1"/>
    <col min="5644" max="5886" width="9" style="26"/>
    <col min="5887" max="5887" width="4.875" style="26" customWidth="1"/>
    <col min="5888" max="5888" width="9.875" style="26" customWidth="1"/>
    <col min="5889" max="5889" width="7.625" style="26" customWidth="1"/>
    <col min="5890" max="5891" width="4.875" style="26" customWidth="1"/>
    <col min="5892" max="5892" width="29" style="26" customWidth="1"/>
    <col min="5893" max="5893" width="25.625" style="26" customWidth="1"/>
    <col min="5894" max="5894" width="23.375" style="26" customWidth="1"/>
    <col min="5895" max="5898" width="12.125" style="26" customWidth="1"/>
    <col min="5899" max="5899" width="29" style="26" customWidth="1"/>
    <col min="5900" max="6142" width="9" style="26"/>
    <col min="6143" max="6143" width="4.875" style="26" customWidth="1"/>
    <col min="6144" max="6144" width="9.875" style="26" customWidth="1"/>
    <col min="6145" max="6145" width="7.625" style="26" customWidth="1"/>
    <col min="6146" max="6147" width="4.875" style="26" customWidth="1"/>
    <col min="6148" max="6148" width="29" style="26" customWidth="1"/>
    <col min="6149" max="6149" width="25.625" style="26" customWidth="1"/>
    <col min="6150" max="6150" width="23.375" style="26" customWidth="1"/>
    <col min="6151" max="6154" width="12.125" style="26" customWidth="1"/>
    <col min="6155" max="6155" width="29" style="26" customWidth="1"/>
    <col min="6156" max="6398" width="9" style="26"/>
    <col min="6399" max="6399" width="4.875" style="26" customWidth="1"/>
    <col min="6400" max="6400" width="9.875" style="26" customWidth="1"/>
    <col min="6401" max="6401" width="7.625" style="26" customWidth="1"/>
    <col min="6402" max="6403" width="4.875" style="26" customWidth="1"/>
    <col min="6404" max="6404" width="29" style="26" customWidth="1"/>
    <col min="6405" max="6405" width="25.625" style="26" customWidth="1"/>
    <col min="6406" max="6406" width="23.375" style="26" customWidth="1"/>
    <col min="6407" max="6410" width="12.125" style="26" customWidth="1"/>
    <col min="6411" max="6411" width="29" style="26" customWidth="1"/>
    <col min="6412" max="6654" width="9" style="26"/>
    <col min="6655" max="6655" width="4.875" style="26" customWidth="1"/>
    <col min="6656" max="6656" width="9.875" style="26" customWidth="1"/>
    <col min="6657" max="6657" width="7.625" style="26" customWidth="1"/>
    <col min="6658" max="6659" width="4.875" style="26" customWidth="1"/>
    <col min="6660" max="6660" width="29" style="26" customWidth="1"/>
    <col min="6661" max="6661" width="25.625" style="26" customWidth="1"/>
    <col min="6662" max="6662" width="23.375" style="26" customWidth="1"/>
    <col min="6663" max="6666" width="12.125" style="26" customWidth="1"/>
    <col min="6667" max="6667" width="29" style="26" customWidth="1"/>
    <col min="6668" max="6910" width="9" style="26"/>
    <col min="6911" max="6911" width="4.875" style="26" customWidth="1"/>
    <col min="6912" max="6912" width="9.875" style="26" customWidth="1"/>
    <col min="6913" max="6913" width="7.625" style="26" customWidth="1"/>
    <col min="6914" max="6915" width="4.875" style="26" customWidth="1"/>
    <col min="6916" max="6916" width="29" style="26" customWidth="1"/>
    <col min="6917" max="6917" width="25.625" style="26" customWidth="1"/>
    <col min="6918" max="6918" width="23.375" style="26" customWidth="1"/>
    <col min="6919" max="6922" width="12.125" style="26" customWidth="1"/>
    <col min="6923" max="6923" width="29" style="26" customWidth="1"/>
    <col min="6924" max="7166" width="9" style="26"/>
    <col min="7167" max="7167" width="4.875" style="26" customWidth="1"/>
    <col min="7168" max="7168" width="9.875" style="26" customWidth="1"/>
    <col min="7169" max="7169" width="7.625" style="26" customWidth="1"/>
    <col min="7170" max="7171" width="4.875" style="26" customWidth="1"/>
    <col min="7172" max="7172" width="29" style="26" customWidth="1"/>
    <col min="7173" max="7173" width="25.625" style="26" customWidth="1"/>
    <col min="7174" max="7174" width="23.375" style="26" customWidth="1"/>
    <col min="7175" max="7178" width="12.125" style="26" customWidth="1"/>
    <col min="7179" max="7179" width="29" style="26" customWidth="1"/>
    <col min="7180" max="7422" width="9" style="26"/>
    <col min="7423" max="7423" width="4.875" style="26" customWidth="1"/>
    <col min="7424" max="7424" width="9.875" style="26" customWidth="1"/>
    <col min="7425" max="7425" width="7.625" style="26" customWidth="1"/>
    <col min="7426" max="7427" width="4.875" style="26" customWidth="1"/>
    <col min="7428" max="7428" width="29" style="26" customWidth="1"/>
    <col min="7429" max="7429" width="25.625" style="26" customWidth="1"/>
    <col min="7430" max="7430" width="23.375" style="26" customWidth="1"/>
    <col min="7431" max="7434" width="12.125" style="26" customWidth="1"/>
    <col min="7435" max="7435" width="29" style="26" customWidth="1"/>
    <col min="7436" max="7678" width="9" style="26"/>
    <col min="7679" max="7679" width="4.875" style="26" customWidth="1"/>
    <col min="7680" max="7680" width="9.875" style="26" customWidth="1"/>
    <col min="7681" max="7681" width="7.625" style="26" customWidth="1"/>
    <col min="7682" max="7683" width="4.875" style="26" customWidth="1"/>
    <col min="7684" max="7684" width="29" style="26" customWidth="1"/>
    <col min="7685" max="7685" width="25.625" style="26" customWidth="1"/>
    <col min="7686" max="7686" width="23.375" style="26" customWidth="1"/>
    <col min="7687" max="7690" width="12.125" style="26" customWidth="1"/>
    <col min="7691" max="7691" width="29" style="26" customWidth="1"/>
    <col min="7692" max="7934" width="9" style="26"/>
    <col min="7935" max="7935" width="4.875" style="26" customWidth="1"/>
    <col min="7936" max="7936" width="9.875" style="26" customWidth="1"/>
    <col min="7937" max="7937" width="7.625" style="26" customWidth="1"/>
    <col min="7938" max="7939" width="4.875" style="26" customWidth="1"/>
    <col min="7940" max="7940" width="29" style="26" customWidth="1"/>
    <col min="7941" max="7941" width="25.625" style="26" customWidth="1"/>
    <col min="7942" max="7942" width="23.375" style="26" customWidth="1"/>
    <col min="7943" max="7946" width="12.125" style="26" customWidth="1"/>
    <col min="7947" max="7947" width="29" style="26" customWidth="1"/>
    <col min="7948" max="8190" width="9" style="26"/>
    <col min="8191" max="8191" width="4.875" style="26" customWidth="1"/>
    <col min="8192" max="8192" width="9.875" style="26" customWidth="1"/>
    <col min="8193" max="8193" width="7.625" style="26" customWidth="1"/>
    <col min="8194" max="8195" width="4.875" style="26" customWidth="1"/>
    <col min="8196" max="8196" width="29" style="26" customWidth="1"/>
    <col min="8197" max="8197" width="25.625" style="26" customWidth="1"/>
    <col min="8198" max="8198" width="23.375" style="26" customWidth="1"/>
    <col min="8199" max="8202" width="12.125" style="26" customWidth="1"/>
    <col min="8203" max="8203" width="29" style="26" customWidth="1"/>
    <col min="8204" max="8446" width="9" style="26"/>
    <col min="8447" max="8447" width="4.875" style="26" customWidth="1"/>
    <col min="8448" max="8448" width="9.875" style="26" customWidth="1"/>
    <col min="8449" max="8449" width="7.625" style="26" customWidth="1"/>
    <col min="8450" max="8451" width="4.875" style="26" customWidth="1"/>
    <col min="8452" max="8452" width="29" style="26" customWidth="1"/>
    <col min="8453" max="8453" width="25.625" style="26" customWidth="1"/>
    <col min="8454" max="8454" width="23.375" style="26" customWidth="1"/>
    <col min="8455" max="8458" width="12.125" style="26" customWidth="1"/>
    <col min="8459" max="8459" width="29" style="26" customWidth="1"/>
    <col min="8460" max="8702" width="9" style="26"/>
    <col min="8703" max="8703" width="4.875" style="26" customWidth="1"/>
    <col min="8704" max="8704" width="9.875" style="26" customWidth="1"/>
    <col min="8705" max="8705" width="7.625" style="26" customWidth="1"/>
    <col min="8706" max="8707" width="4.875" style="26" customWidth="1"/>
    <col min="8708" max="8708" width="29" style="26" customWidth="1"/>
    <col min="8709" max="8709" width="25.625" style="26" customWidth="1"/>
    <col min="8710" max="8710" width="23.375" style="26" customWidth="1"/>
    <col min="8711" max="8714" width="12.125" style="26" customWidth="1"/>
    <col min="8715" max="8715" width="29" style="26" customWidth="1"/>
    <col min="8716" max="8958" width="9" style="26"/>
    <col min="8959" max="8959" width="4.875" style="26" customWidth="1"/>
    <col min="8960" max="8960" width="9.875" style="26" customWidth="1"/>
    <col min="8961" max="8961" width="7.625" style="26" customWidth="1"/>
    <col min="8962" max="8963" width="4.875" style="26" customWidth="1"/>
    <col min="8964" max="8964" width="29" style="26" customWidth="1"/>
    <col min="8965" max="8965" width="25.625" style="26" customWidth="1"/>
    <col min="8966" max="8966" width="23.375" style="26" customWidth="1"/>
    <col min="8967" max="8970" width="12.125" style="26" customWidth="1"/>
    <col min="8971" max="8971" width="29" style="26" customWidth="1"/>
    <col min="8972" max="9214" width="9" style="26"/>
    <col min="9215" max="9215" width="4.875" style="26" customWidth="1"/>
    <col min="9216" max="9216" width="9.875" style="26" customWidth="1"/>
    <col min="9217" max="9217" width="7.625" style="26" customWidth="1"/>
    <col min="9218" max="9219" width="4.875" style="26" customWidth="1"/>
    <col min="9220" max="9220" width="29" style="26" customWidth="1"/>
    <col min="9221" max="9221" width="25.625" style="26" customWidth="1"/>
    <col min="9222" max="9222" width="23.375" style="26" customWidth="1"/>
    <col min="9223" max="9226" width="12.125" style="26" customWidth="1"/>
    <col min="9227" max="9227" width="29" style="26" customWidth="1"/>
    <col min="9228" max="9470" width="9" style="26"/>
    <col min="9471" max="9471" width="4.875" style="26" customWidth="1"/>
    <col min="9472" max="9472" width="9.875" style="26" customWidth="1"/>
    <col min="9473" max="9473" width="7.625" style="26" customWidth="1"/>
    <col min="9474" max="9475" width="4.875" style="26" customWidth="1"/>
    <col min="9476" max="9476" width="29" style="26" customWidth="1"/>
    <col min="9477" max="9477" width="25.625" style="26" customWidth="1"/>
    <col min="9478" max="9478" width="23.375" style="26" customWidth="1"/>
    <col min="9479" max="9482" width="12.125" style="26" customWidth="1"/>
    <col min="9483" max="9483" width="29" style="26" customWidth="1"/>
    <col min="9484" max="9726" width="9" style="26"/>
    <col min="9727" max="9727" width="4.875" style="26" customWidth="1"/>
    <col min="9728" max="9728" width="9.875" style="26" customWidth="1"/>
    <col min="9729" max="9729" width="7.625" style="26" customWidth="1"/>
    <col min="9730" max="9731" width="4.875" style="26" customWidth="1"/>
    <col min="9732" max="9732" width="29" style="26" customWidth="1"/>
    <col min="9733" max="9733" width="25.625" style="26" customWidth="1"/>
    <col min="9734" max="9734" width="23.375" style="26" customWidth="1"/>
    <col min="9735" max="9738" width="12.125" style="26" customWidth="1"/>
    <col min="9739" max="9739" width="29" style="26" customWidth="1"/>
    <col min="9740" max="9982" width="9" style="26"/>
    <col min="9983" max="9983" width="4.875" style="26" customWidth="1"/>
    <col min="9984" max="9984" width="9.875" style="26" customWidth="1"/>
    <col min="9985" max="9985" width="7.625" style="26" customWidth="1"/>
    <col min="9986" max="9987" width="4.875" style="26" customWidth="1"/>
    <col min="9988" max="9988" width="29" style="26" customWidth="1"/>
    <col min="9989" max="9989" width="25.625" style="26" customWidth="1"/>
    <col min="9990" max="9990" width="23.375" style="26" customWidth="1"/>
    <col min="9991" max="9994" width="12.125" style="26" customWidth="1"/>
    <col min="9995" max="9995" width="29" style="26" customWidth="1"/>
    <col min="9996" max="10238" width="9" style="26"/>
    <col min="10239" max="10239" width="4.875" style="26" customWidth="1"/>
    <col min="10240" max="10240" width="9.875" style="26" customWidth="1"/>
    <col min="10241" max="10241" width="7.625" style="26" customWidth="1"/>
    <col min="10242" max="10243" width="4.875" style="26" customWidth="1"/>
    <col min="10244" max="10244" width="29" style="26" customWidth="1"/>
    <col min="10245" max="10245" width="25.625" style="26" customWidth="1"/>
    <col min="10246" max="10246" width="23.375" style="26" customWidth="1"/>
    <col min="10247" max="10250" width="12.125" style="26" customWidth="1"/>
    <col min="10251" max="10251" width="29" style="26" customWidth="1"/>
    <col min="10252" max="10494" width="9" style="26"/>
    <col min="10495" max="10495" width="4.875" style="26" customWidth="1"/>
    <col min="10496" max="10496" width="9.875" style="26" customWidth="1"/>
    <col min="10497" max="10497" width="7.625" style="26" customWidth="1"/>
    <col min="10498" max="10499" width="4.875" style="26" customWidth="1"/>
    <col min="10500" max="10500" width="29" style="26" customWidth="1"/>
    <col min="10501" max="10501" width="25.625" style="26" customWidth="1"/>
    <col min="10502" max="10502" width="23.375" style="26" customWidth="1"/>
    <col min="10503" max="10506" width="12.125" style="26" customWidth="1"/>
    <col min="10507" max="10507" width="29" style="26" customWidth="1"/>
    <col min="10508" max="10750" width="9" style="26"/>
    <col min="10751" max="10751" width="4.875" style="26" customWidth="1"/>
    <col min="10752" max="10752" width="9.875" style="26" customWidth="1"/>
    <col min="10753" max="10753" width="7.625" style="26" customWidth="1"/>
    <col min="10754" max="10755" width="4.875" style="26" customWidth="1"/>
    <col min="10756" max="10756" width="29" style="26" customWidth="1"/>
    <col min="10757" max="10757" width="25.625" style="26" customWidth="1"/>
    <col min="10758" max="10758" width="23.375" style="26" customWidth="1"/>
    <col min="10759" max="10762" width="12.125" style="26" customWidth="1"/>
    <col min="10763" max="10763" width="29" style="26" customWidth="1"/>
    <col min="10764" max="11006" width="9" style="26"/>
    <col min="11007" max="11007" width="4.875" style="26" customWidth="1"/>
    <col min="11008" max="11008" width="9.875" style="26" customWidth="1"/>
    <col min="11009" max="11009" width="7.625" style="26" customWidth="1"/>
    <col min="11010" max="11011" width="4.875" style="26" customWidth="1"/>
    <col min="11012" max="11012" width="29" style="26" customWidth="1"/>
    <col min="11013" max="11013" width="25.625" style="26" customWidth="1"/>
    <col min="11014" max="11014" width="23.375" style="26" customWidth="1"/>
    <col min="11015" max="11018" width="12.125" style="26" customWidth="1"/>
    <col min="11019" max="11019" width="29" style="26" customWidth="1"/>
    <col min="11020" max="11262" width="9" style="26"/>
    <col min="11263" max="11263" width="4.875" style="26" customWidth="1"/>
    <col min="11264" max="11264" width="9.875" style="26" customWidth="1"/>
    <col min="11265" max="11265" width="7.625" style="26" customWidth="1"/>
    <col min="11266" max="11267" width="4.875" style="26" customWidth="1"/>
    <col min="11268" max="11268" width="29" style="26" customWidth="1"/>
    <col min="11269" max="11269" width="25.625" style="26" customWidth="1"/>
    <col min="11270" max="11270" width="23.375" style="26" customWidth="1"/>
    <col min="11271" max="11274" width="12.125" style="26" customWidth="1"/>
    <col min="11275" max="11275" width="29" style="26" customWidth="1"/>
    <col min="11276" max="11518" width="9" style="26"/>
    <col min="11519" max="11519" width="4.875" style="26" customWidth="1"/>
    <col min="11520" max="11520" width="9.875" style="26" customWidth="1"/>
    <col min="11521" max="11521" width="7.625" style="26" customWidth="1"/>
    <col min="11522" max="11523" width="4.875" style="26" customWidth="1"/>
    <col min="11524" max="11524" width="29" style="26" customWidth="1"/>
    <col min="11525" max="11525" width="25.625" style="26" customWidth="1"/>
    <col min="11526" max="11526" width="23.375" style="26" customWidth="1"/>
    <col min="11527" max="11530" width="12.125" style="26" customWidth="1"/>
    <col min="11531" max="11531" width="29" style="26" customWidth="1"/>
    <col min="11532" max="11774" width="9" style="26"/>
    <col min="11775" max="11775" width="4.875" style="26" customWidth="1"/>
    <col min="11776" max="11776" width="9.875" style="26" customWidth="1"/>
    <col min="11777" max="11777" width="7.625" style="26" customWidth="1"/>
    <col min="11778" max="11779" width="4.875" style="26" customWidth="1"/>
    <col min="11780" max="11780" width="29" style="26" customWidth="1"/>
    <col min="11781" max="11781" width="25.625" style="26" customWidth="1"/>
    <col min="11782" max="11782" width="23.375" style="26" customWidth="1"/>
    <col min="11783" max="11786" width="12.125" style="26" customWidth="1"/>
    <col min="11787" max="11787" width="29" style="26" customWidth="1"/>
    <col min="11788" max="12030" width="9" style="26"/>
    <col min="12031" max="12031" width="4.875" style="26" customWidth="1"/>
    <col min="12032" max="12032" width="9.875" style="26" customWidth="1"/>
    <col min="12033" max="12033" width="7.625" style="26" customWidth="1"/>
    <col min="12034" max="12035" width="4.875" style="26" customWidth="1"/>
    <col min="12036" max="12036" width="29" style="26" customWidth="1"/>
    <col min="12037" max="12037" width="25.625" style="26" customWidth="1"/>
    <col min="12038" max="12038" width="23.375" style="26" customWidth="1"/>
    <col min="12039" max="12042" width="12.125" style="26" customWidth="1"/>
    <col min="12043" max="12043" width="29" style="26" customWidth="1"/>
    <col min="12044" max="12286" width="9" style="26"/>
    <col min="12287" max="12287" width="4.875" style="26" customWidth="1"/>
    <col min="12288" max="12288" width="9.875" style="26" customWidth="1"/>
    <col min="12289" max="12289" width="7.625" style="26" customWidth="1"/>
    <col min="12290" max="12291" width="4.875" style="26" customWidth="1"/>
    <col min="12292" max="12292" width="29" style="26" customWidth="1"/>
    <col min="12293" max="12293" width="25.625" style="26" customWidth="1"/>
    <col min="12294" max="12294" width="23.375" style="26" customWidth="1"/>
    <col min="12295" max="12298" width="12.125" style="26" customWidth="1"/>
    <col min="12299" max="12299" width="29" style="26" customWidth="1"/>
    <col min="12300" max="12542" width="9" style="26"/>
    <col min="12543" max="12543" width="4.875" style="26" customWidth="1"/>
    <col min="12544" max="12544" width="9.875" style="26" customWidth="1"/>
    <col min="12545" max="12545" width="7.625" style="26" customWidth="1"/>
    <col min="12546" max="12547" width="4.875" style="26" customWidth="1"/>
    <col min="12548" max="12548" width="29" style="26" customWidth="1"/>
    <col min="12549" max="12549" width="25.625" style="26" customWidth="1"/>
    <col min="12550" max="12550" width="23.375" style="26" customWidth="1"/>
    <col min="12551" max="12554" width="12.125" style="26" customWidth="1"/>
    <col min="12555" max="12555" width="29" style="26" customWidth="1"/>
    <col min="12556" max="12798" width="9" style="26"/>
    <col min="12799" max="12799" width="4.875" style="26" customWidth="1"/>
    <col min="12800" max="12800" width="9.875" style="26" customWidth="1"/>
    <col min="12801" max="12801" width="7.625" style="26" customWidth="1"/>
    <col min="12802" max="12803" width="4.875" style="26" customWidth="1"/>
    <col min="12804" max="12804" width="29" style="26" customWidth="1"/>
    <col min="12805" max="12805" width="25.625" style="26" customWidth="1"/>
    <col min="12806" max="12806" width="23.375" style="26" customWidth="1"/>
    <col min="12807" max="12810" width="12.125" style="26" customWidth="1"/>
    <col min="12811" max="12811" width="29" style="26" customWidth="1"/>
    <col min="12812" max="13054" width="9" style="26"/>
    <col min="13055" max="13055" width="4.875" style="26" customWidth="1"/>
    <col min="13056" max="13056" width="9.875" style="26" customWidth="1"/>
    <col min="13057" max="13057" width="7.625" style="26" customWidth="1"/>
    <col min="13058" max="13059" width="4.875" style="26" customWidth="1"/>
    <col min="13060" max="13060" width="29" style="26" customWidth="1"/>
    <col min="13061" max="13061" width="25.625" style="26" customWidth="1"/>
    <col min="13062" max="13062" width="23.375" style="26" customWidth="1"/>
    <col min="13063" max="13066" width="12.125" style="26" customWidth="1"/>
    <col min="13067" max="13067" width="29" style="26" customWidth="1"/>
    <col min="13068" max="13310" width="9" style="26"/>
    <col min="13311" max="13311" width="4.875" style="26" customWidth="1"/>
    <col min="13312" max="13312" width="9.875" style="26" customWidth="1"/>
    <col min="13313" max="13313" width="7.625" style="26" customWidth="1"/>
    <col min="13314" max="13315" width="4.875" style="26" customWidth="1"/>
    <col min="13316" max="13316" width="29" style="26" customWidth="1"/>
    <col min="13317" max="13317" width="25.625" style="26" customWidth="1"/>
    <col min="13318" max="13318" width="23.375" style="26" customWidth="1"/>
    <col min="13319" max="13322" width="12.125" style="26" customWidth="1"/>
    <col min="13323" max="13323" width="29" style="26" customWidth="1"/>
    <col min="13324" max="13566" width="9" style="26"/>
    <col min="13567" max="13567" width="4.875" style="26" customWidth="1"/>
    <col min="13568" max="13568" width="9.875" style="26" customWidth="1"/>
    <col min="13569" max="13569" width="7.625" style="26" customWidth="1"/>
    <col min="13570" max="13571" width="4.875" style="26" customWidth="1"/>
    <col min="13572" max="13572" width="29" style="26" customWidth="1"/>
    <col min="13573" max="13573" width="25.625" style="26" customWidth="1"/>
    <col min="13574" max="13574" width="23.375" style="26" customWidth="1"/>
    <col min="13575" max="13578" width="12.125" style="26" customWidth="1"/>
    <col min="13579" max="13579" width="29" style="26" customWidth="1"/>
    <col min="13580" max="13822" width="9" style="26"/>
    <col min="13823" max="13823" width="4.875" style="26" customWidth="1"/>
    <col min="13824" max="13824" width="9.875" style="26" customWidth="1"/>
    <col min="13825" max="13825" width="7.625" style="26" customWidth="1"/>
    <col min="13826" max="13827" width="4.875" style="26" customWidth="1"/>
    <col min="13828" max="13828" width="29" style="26" customWidth="1"/>
    <col min="13829" max="13829" width="25.625" style="26" customWidth="1"/>
    <col min="13830" max="13830" width="23.375" style="26" customWidth="1"/>
    <col min="13831" max="13834" width="12.125" style="26" customWidth="1"/>
    <col min="13835" max="13835" width="29" style="26" customWidth="1"/>
    <col min="13836" max="14078" width="9" style="26"/>
    <col min="14079" max="14079" width="4.875" style="26" customWidth="1"/>
    <col min="14080" max="14080" width="9.875" style="26" customWidth="1"/>
    <col min="14081" max="14081" width="7.625" style="26" customWidth="1"/>
    <col min="14082" max="14083" width="4.875" style="26" customWidth="1"/>
    <col min="14084" max="14084" width="29" style="26" customWidth="1"/>
    <col min="14085" max="14085" width="25.625" style="26" customWidth="1"/>
    <col min="14086" max="14086" width="23.375" style="26" customWidth="1"/>
    <col min="14087" max="14090" width="12.125" style="26" customWidth="1"/>
    <col min="14091" max="14091" width="29" style="26" customWidth="1"/>
    <col min="14092" max="14334" width="9" style="26"/>
    <col min="14335" max="14335" width="4.875" style="26" customWidth="1"/>
    <col min="14336" max="14336" width="9.875" style="26" customWidth="1"/>
    <col min="14337" max="14337" width="7.625" style="26" customWidth="1"/>
    <col min="14338" max="14339" width="4.875" style="26" customWidth="1"/>
    <col min="14340" max="14340" width="29" style="26" customWidth="1"/>
    <col min="14341" max="14341" width="25.625" style="26" customWidth="1"/>
    <col min="14342" max="14342" width="23.375" style="26" customWidth="1"/>
    <col min="14343" max="14346" width="12.125" style="26" customWidth="1"/>
    <col min="14347" max="14347" width="29" style="26" customWidth="1"/>
    <col min="14348" max="14590" width="9" style="26"/>
    <col min="14591" max="14591" width="4.875" style="26" customWidth="1"/>
    <col min="14592" max="14592" width="9.875" style="26" customWidth="1"/>
    <col min="14593" max="14593" width="7.625" style="26" customWidth="1"/>
    <col min="14594" max="14595" width="4.875" style="26" customWidth="1"/>
    <col min="14596" max="14596" width="29" style="26" customWidth="1"/>
    <col min="14597" max="14597" width="25.625" style="26" customWidth="1"/>
    <col min="14598" max="14598" width="23.375" style="26" customWidth="1"/>
    <col min="14599" max="14602" width="12.125" style="26" customWidth="1"/>
    <col min="14603" max="14603" width="29" style="26" customWidth="1"/>
    <col min="14604" max="14846" width="9" style="26"/>
    <col min="14847" max="14847" width="4.875" style="26" customWidth="1"/>
    <col min="14848" max="14848" width="9.875" style="26" customWidth="1"/>
    <col min="14849" max="14849" width="7.625" style="26" customWidth="1"/>
    <col min="14850" max="14851" width="4.875" style="26" customWidth="1"/>
    <col min="14852" max="14852" width="29" style="26" customWidth="1"/>
    <col min="14853" max="14853" width="25.625" style="26" customWidth="1"/>
    <col min="14854" max="14854" width="23.375" style="26" customWidth="1"/>
    <col min="14855" max="14858" width="12.125" style="26" customWidth="1"/>
    <col min="14859" max="14859" width="29" style="26" customWidth="1"/>
    <col min="14860" max="15102" width="9" style="26"/>
    <col min="15103" max="15103" width="4.875" style="26" customWidth="1"/>
    <col min="15104" max="15104" width="9.875" style="26" customWidth="1"/>
    <col min="15105" max="15105" width="7.625" style="26" customWidth="1"/>
    <col min="15106" max="15107" width="4.875" style="26" customWidth="1"/>
    <col min="15108" max="15108" width="29" style="26" customWidth="1"/>
    <col min="15109" max="15109" width="25.625" style="26" customWidth="1"/>
    <col min="15110" max="15110" width="23.375" style="26" customWidth="1"/>
    <col min="15111" max="15114" width="12.125" style="26" customWidth="1"/>
    <col min="15115" max="15115" width="29" style="26" customWidth="1"/>
    <col min="15116" max="15358" width="9" style="26"/>
    <col min="15359" max="15359" width="4.875" style="26" customWidth="1"/>
    <col min="15360" max="15360" width="9.875" style="26" customWidth="1"/>
    <col min="15361" max="15361" width="7.625" style="26" customWidth="1"/>
    <col min="15362" max="15363" width="4.875" style="26" customWidth="1"/>
    <col min="15364" max="15364" width="29" style="26" customWidth="1"/>
    <col min="15365" max="15365" width="25.625" style="26" customWidth="1"/>
    <col min="15366" max="15366" width="23.375" style="26" customWidth="1"/>
    <col min="15367" max="15370" width="12.125" style="26" customWidth="1"/>
    <col min="15371" max="15371" width="29" style="26" customWidth="1"/>
    <col min="15372" max="15614" width="9" style="26"/>
    <col min="15615" max="15615" width="4.875" style="26" customWidth="1"/>
    <col min="15616" max="15616" width="9.875" style="26" customWidth="1"/>
    <col min="15617" max="15617" width="7.625" style="26" customWidth="1"/>
    <col min="15618" max="15619" width="4.875" style="26" customWidth="1"/>
    <col min="15620" max="15620" width="29" style="26" customWidth="1"/>
    <col min="15621" max="15621" width="25.625" style="26" customWidth="1"/>
    <col min="15622" max="15622" width="23.375" style="26" customWidth="1"/>
    <col min="15623" max="15626" width="12.125" style="26" customWidth="1"/>
    <col min="15627" max="15627" width="29" style="26" customWidth="1"/>
    <col min="15628" max="15870" width="9" style="26"/>
    <col min="15871" max="15871" width="4.875" style="26" customWidth="1"/>
    <col min="15872" max="15872" width="9.875" style="26" customWidth="1"/>
    <col min="15873" max="15873" width="7.625" style="26" customWidth="1"/>
    <col min="15874" max="15875" width="4.875" style="26" customWidth="1"/>
    <col min="15876" max="15876" width="29" style="26" customWidth="1"/>
    <col min="15877" max="15877" width="25.625" style="26" customWidth="1"/>
    <col min="15878" max="15878" width="23.375" style="26" customWidth="1"/>
    <col min="15879" max="15882" width="12.125" style="26" customWidth="1"/>
    <col min="15883" max="15883" width="29" style="26" customWidth="1"/>
    <col min="15884" max="16126" width="9" style="26"/>
    <col min="16127" max="16127" width="4.875" style="26" customWidth="1"/>
    <col min="16128" max="16128" width="9.875" style="26" customWidth="1"/>
    <col min="16129" max="16129" width="7.625" style="26" customWidth="1"/>
    <col min="16130" max="16131" width="4.875" style="26" customWidth="1"/>
    <col min="16132" max="16132" width="29" style="26" customWidth="1"/>
    <col min="16133" max="16133" width="25.625" style="26" customWidth="1"/>
    <col min="16134" max="16134" width="23.375" style="26" customWidth="1"/>
    <col min="16135" max="16138" width="12.125" style="26" customWidth="1"/>
    <col min="16139" max="16139" width="29" style="26" customWidth="1"/>
    <col min="16140" max="16384" width="9" style="26"/>
  </cols>
  <sheetData>
    <row r="1" spans="1:13" ht="21" x14ac:dyDescent="0.15">
      <c r="A1" s="172" t="s">
        <v>66</v>
      </c>
      <c r="B1" s="172"/>
      <c r="C1" s="172"/>
      <c r="D1" s="172"/>
      <c r="E1" s="172"/>
      <c r="F1" s="172"/>
      <c r="G1" s="172"/>
      <c r="H1" s="172"/>
      <c r="I1" s="172"/>
      <c r="J1" s="172"/>
      <c r="K1" s="172"/>
      <c r="L1" s="172"/>
    </row>
    <row r="2" spans="1:13" s="31" customFormat="1" ht="69.75" customHeight="1" x14ac:dyDescent="0.15">
      <c r="A2" s="14" t="s">
        <v>54</v>
      </c>
      <c r="B2" s="28" t="s">
        <v>55</v>
      </c>
      <c r="C2" s="29" t="s">
        <v>56</v>
      </c>
      <c r="D2" s="29" t="s">
        <v>57</v>
      </c>
      <c r="E2" s="29" t="s">
        <v>58</v>
      </c>
      <c r="F2" s="29" t="s">
        <v>59</v>
      </c>
      <c r="G2" s="49" t="s">
        <v>156</v>
      </c>
      <c r="H2" s="29" t="s">
        <v>60</v>
      </c>
      <c r="I2" s="29" t="s">
        <v>153</v>
      </c>
      <c r="J2" s="48" t="s">
        <v>141</v>
      </c>
      <c r="K2" s="14" t="s">
        <v>154</v>
      </c>
      <c r="L2" s="14" t="s">
        <v>61</v>
      </c>
      <c r="M2" s="30" t="s">
        <v>121</v>
      </c>
    </row>
    <row r="3" spans="1:13" s="31" customFormat="1" ht="78" customHeight="1" x14ac:dyDescent="0.15">
      <c r="A3" s="14"/>
      <c r="B3" s="32">
        <v>41640</v>
      </c>
      <c r="C3" s="14">
        <v>56</v>
      </c>
      <c r="D3" s="14" t="s">
        <v>62</v>
      </c>
      <c r="E3" s="33" t="s">
        <v>63</v>
      </c>
      <c r="F3" s="33" t="s">
        <v>192</v>
      </c>
      <c r="G3" s="50" t="s">
        <v>157</v>
      </c>
      <c r="H3" s="33" t="s">
        <v>64</v>
      </c>
      <c r="I3" s="33" t="s">
        <v>65</v>
      </c>
      <c r="J3" s="31" t="s">
        <v>149</v>
      </c>
      <c r="K3" s="33"/>
      <c r="L3" s="33"/>
      <c r="M3" s="34" t="s">
        <v>164</v>
      </c>
    </row>
    <row r="4" spans="1:13" s="31" customFormat="1" ht="18" customHeight="1" x14ac:dyDescent="0.15">
      <c r="A4" s="14">
        <v>1</v>
      </c>
      <c r="B4" s="32"/>
      <c r="C4" s="14"/>
      <c r="D4" s="14"/>
      <c r="E4" s="33"/>
      <c r="F4" s="33"/>
      <c r="G4" s="33"/>
      <c r="H4" s="33"/>
      <c r="I4" s="33"/>
      <c r="J4" s="33"/>
      <c r="K4" s="33"/>
      <c r="L4" s="33"/>
      <c r="M4" s="34" t="s">
        <v>165</v>
      </c>
    </row>
    <row r="5" spans="1:13" s="31" customFormat="1" ht="18" customHeight="1" x14ac:dyDescent="0.15">
      <c r="A5" s="14">
        <v>2</v>
      </c>
      <c r="B5" s="32"/>
      <c r="C5" s="14"/>
      <c r="D5" s="14"/>
      <c r="E5" s="33"/>
      <c r="F5" s="33"/>
      <c r="G5" s="33"/>
      <c r="H5" s="33"/>
      <c r="I5" s="33"/>
      <c r="J5" s="33"/>
      <c r="K5" s="33"/>
      <c r="L5" s="33"/>
      <c r="M5" s="34" t="s">
        <v>166</v>
      </c>
    </row>
    <row r="6" spans="1:13" s="31" customFormat="1" ht="18" customHeight="1" x14ac:dyDescent="0.15">
      <c r="A6" s="14">
        <v>3</v>
      </c>
      <c r="B6" s="32"/>
      <c r="C6" s="14"/>
      <c r="D6" s="14"/>
      <c r="E6" s="33"/>
      <c r="F6" s="33"/>
      <c r="G6" s="33"/>
      <c r="H6" s="33"/>
      <c r="I6" s="33"/>
      <c r="J6" s="33"/>
      <c r="K6" s="33"/>
      <c r="L6" s="33"/>
      <c r="M6" s="34" t="s">
        <v>167</v>
      </c>
    </row>
    <row r="7" spans="1:13" s="31" customFormat="1" ht="18" customHeight="1" x14ac:dyDescent="0.15">
      <c r="A7" s="14">
        <v>4</v>
      </c>
      <c r="B7" s="32"/>
      <c r="C7" s="14"/>
      <c r="D7" s="14"/>
      <c r="E7" s="33"/>
      <c r="F7" s="33"/>
      <c r="G7" s="33"/>
      <c r="H7" s="33"/>
      <c r="I7" s="33"/>
      <c r="J7" s="33"/>
      <c r="K7" s="33"/>
      <c r="L7" s="33"/>
      <c r="M7" s="34" t="s">
        <v>168</v>
      </c>
    </row>
    <row r="8" spans="1:13" s="31" customFormat="1" ht="18" customHeight="1" x14ac:dyDescent="0.15">
      <c r="A8" s="14">
        <v>5</v>
      </c>
      <c r="B8" s="32"/>
      <c r="C8" s="14"/>
      <c r="D8" s="14"/>
      <c r="E8" s="33"/>
      <c r="F8" s="33"/>
      <c r="G8" s="33"/>
      <c r="H8" s="33"/>
      <c r="I8" s="33"/>
      <c r="J8" s="33"/>
      <c r="K8" s="33"/>
      <c r="L8" s="33"/>
      <c r="M8" s="34" t="s">
        <v>169</v>
      </c>
    </row>
    <row r="9" spans="1:13" s="31" customFormat="1" ht="18" customHeight="1" x14ac:dyDescent="0.15">
      <c r="A9" s="14">
        <v>6</v>
      </c>
      <c r="B9" s="32"/>
      <c r="C9" s="14"/>
      <c r="D9" s="14"/>
      <c r="E9" s="33"/>
      <c r="F9" s="33"/>
      <c r="G9" s="33"/>
      <c r="H9" s="33"/>
      <c r="I9" s="33"/>
      <c r="J9" s="33"/>
      <c r="K9" s="33"/>
      <c r="L9" s="33"/>
      <c r="M9" s="34" t="s">
        <v>170</v>
      </c>
    </row>
    <row r="10" spans="1:13" s="31" customFormat="1" ht="18" customHeight="1" x14ac:dyDescent="0.15">
      <c r="A10" s="14">
        <v>7</v>
      </c>
      <c r="B10" s="32"/>
      <c r="C10" s="14"/>
      <c r="D10" s="14"/>
      <c r="E10" s="33"/>
      <c r="F10" s="33"/>
      <c r="G10" s="33"/>
      <c r="H10" s="33"/>
      <c r="I10" s="33"/>
      <c r="J10" s="33"/>
      <c r="K10" s="33"/>
      <c r="L10" s="33"/>
      <c r="M10" s="34" t="s">
        <v>171</v>
      </c>
    </row>
    <row r="11" spans="1:13" s="31" customFormat="1" ht="18" customHeight="1" x14ac:dyDescent="0.15">
      <c r="A11" s="14">
        <v>8</v>
      </c>
      <c r="B11" s="32"/>
      <c r="C11" s="14"/>
      <c r="D11" s="14"/>
      <c r="E11" s="33"/>
      <c r="F11" s="33"/>
      <c r="G11" s="33"/>
      <c r="H11" s="33"/>
      <c r="I11" s="33"/>
      <c r="J11" s="33"/>
      <c r="K11" s="33"/>
      <c r="L11" s="33"/>
      <c r="M11" s="34" t="s">
        <v>172</v>
      </c>
    </row>
    <row r="12" spans="1:13" s="31" customFormat="1" ht="18" customHeight="1" x14ac:dyDescent="0.15">
      <c r="A12" s="14">
        <v>9</v>
      </c>
      <c r="B12" s="32"/>
      <c r="C12" s="14"/>
      <c r="D12" s="14"/>
      <c r="E12" s="33"/>
      <c r="F12" s="33"/>
      <c r="G12" s="33"/>
      <c r="H12" s="33"/>
      <c r="I12" s="33"/>
      <c r="J12" s="33"/>
      <c r="K12" s="33"/>
      <c r="L12" s="33"/>
      <c r="M12" s="34" t="s">
        <v>173</v>
      </c>
    </row>
    <row r="13" spans="1:13" s="31" customFormat="1" ht="18" customHeight="1" x14ac:dyDescent="0.15">
      <c r="A13" s="14">
        <v>10</v>
      </c>
      <c r="B13" s="32"/>
      <c r="C13" s="14"/>
      <c r="D13" s="14"/>
      <c r="E13" s="33"/>
      <c r="F13" s="33"/>
      <c r="G13" s="33"/>
      <c r="H13" s="33"/>
      <c r="I13" s="33"/>
      <c r="J13" s="33"/>
      <c r="K13" s="33"/>
      <c r="L13" s="33"/>
      <c r="M13" s="34" t="s">
        <v>174</v>
      </c>
    </row>
    <row r="14" spans="1:13" s="31" customFormat="1" ht="18" customHeight="1" x14ac:dyDescent="0.15">
      <c r="A14" s="14">
        <v>11</v>
      </c>
      <c r="B14" s="32"/>
      <c r="C14" s="14"/>
      <c r="D14" s="14"/>
      <c r="E14" s="33"/>
      <c r="F14" s="33"/>
      <c r="G14" s="33"/>
      <c r="H14" s="33"/>
      <c r="I14" s="33"/>
      <c r="J14" s="33"/>
      <c r="K14" s="33"/>
      <c r="L14" s="33"/>
      <c r="M14" s="34" t="s">
        <v>175</v>
      </c>
    </row>
    <row r="15" spans="1:13" s="31" customFormat="1" ht="18" customHeight="1" x14ac:dyDescent="0.15">
      <c r="A15" s="14">
        <v>12</v>
      </c>
      <c r="B15" s="32"/>
      <c r="C15" s="14"/>
      <c r="D15" s="14"/>
      <c r="E15" s="33"/>
      <c r="F15" s="33"/>
      <c r="G15" s="33"/>
      <c r="H15" s="33"/>
      <c r="I15" s="33"/>
      <c r="J15" s="33"/>
      <c r="K15" s="33"/>
      <c r="L15" s="33"/>
      <c r="M15" s="34" t="s">
        <v>176</v>
      </c>
    </row>
    <row r="16" spans="1:13" s="31" customFormat="1" ht="18" customHeight="1" x14ac:dyDescent="0.15">
      <c r="A16" s="14">
        <v>13</v>
      </c>
      <c r="B16" s="32"/>
      <c r="C16" s="14"/>
      <c r="D16" s="14"/>
      <c r="E16" s="33"/>
      <c r="F16" s="33"/>
      <c r="G16" s="33"/>
      <c r="H16" s="33"/>
      <c r="I16" s="33"/>
      <c r="J16" s="33"/>
      <c r="K16" s="33"/>
      <c r="L16" s="33"/>
      <c r="M16" s="34" t="s">
        <v>177</v>
      </c>
    </row>
    <row r="17" spans="1:13" s="31" customFormat="1" ht="18" customHeight="1" x14ac:dyDescent="0.15">
      <c r="A17" s="14">
        <v>14</v>
      </c>
      <c r="B17" s="32"/>
      <c r="C17" s="14"/>
      <c r="D17" s="14"/>
      <c r="E17" s="33"/>
      <c r="F17" s="33"/>
      <c r="G17" s="33"/>
      <c r="H17" s="33"/>
      <c r="I17" s="33"/>
      <c r="J17" s="33"/>
      <c r="K17" s="33"/>
      <c r="L17" s="33"/>
      <c r="M17" s="34" t="s">
        <v>178</v>
      </c>
    </row>
    <row r="18" spans="1:13" s="31" customFormat="1" ht="18" customHeight="1" x14ac:dyDescent="0.15">
      <c r="A18" s="14">
        <v>15</v>
      </c>
      <c r="B18" s="32"/>
      <c r="C18" s="14"/>
      <c r="D18" s="14"/>
      <c r="E18" s="33"/>
      <c r="F18" s="33"/>
      <c r="G18" s="33"/>
      <c r="H18" s="33"/>
      <c r="I18" s="33"/>
      <c r="J18" s="33"/>
      <c r="K18" s="33"/>
      <c r="L18" s="33"/>
      <c r="M18" s="34" t="s">
        <v>179</v>
      </c>
    </row>
    <row r="19" spans="1:13" s="31" customFormat="1" ht="18" customHeight="1" x14ac:dyDescent="0.15">
      <c r="A19" s="14">
        <v>16</v>
      </c>
      <c r="B19" s="32"/>
      <c r="C19" s="14"/>
      <c r="D19" s="14"/>
      <c r="E19" s="33"/>
      <c r="F19" s="33"/>
      <c r="G19" s="33"/>
      <c r="H19" s="33"/>
      <c r="I19" s="33"/>
      <c r="J19" s="33"/>
      <c r="K19" s="33"/>
      <c r="L19" s="33"/>
      <c r="M19" s="34" t="s">
        <v>180</v>
      </c>
    </row>
    <row r="20" spans="1:13" s="31" customFormat="1" ht="18" customHeight="1" x14ac:dyDescent="0.15">
      <c r="A20" s="14">
        <v>17</v>
      </c>
      <c r="B20" s="32"/>
      <c r="C20" s="14"/>
      <c r="D20" s="14"/>
      <c r="E20" s="33"/>
      <c r="F20" s="33"/>
      <c r="G20" s="33"/>
      <c r="H20" s="33"/>
      <c r="I20" s="33"/>
      <c r="J20" s="33"/>
      <c r="K20" s="33"/>
      <c r="L20" s="33"/>
      <c r="M20" s="34" t="s">
        <v>181</v>
      </c>
    </row>
    <row r="21" spans="1:13" s="31" customFormat="1" ht="18" customHeight="1" x14ac:dyDescent="0.15">
      <c r="A21" s="14">
        <v>18</v>
      </c>
      <c r="B21" s="32"/>
      <c r="C21" s="14"/>
      <c r="D21" s="14"/>
      <c r="E21" s="33"/>
      <c r="F21" s="33"/>
      <c r="G21" s="33"/>
      <c r="H21" s="33"/>
      <c r="I21" s="33"/>
      <c r="J21" s="33"/>
      <c r="K21" s="33"/>
      <c r="L21" s="33"/>
      <c r="M21" s="34" t="s">
        <v>182</v>
      </c>
    </row>
    <row r="22" spans="1:13" s="31" customFormat="1" ht="18" customHeight="1" x14ac:dyDescent="0.15">
      <c r="A22" s="14">
        <v>19</v>
      </c>
      <c r="B22" s="32"/>
      <c r="C22" s="14"/>
      <c r="D22" s="14"/>
      <c r="E22" s="33"/>
      <c r="F22" s="33"/>
      <c r="G22" s="33"/>
      <c r="H22" s="33"/>
      <c r="I22" s="33"/>
      <c r="J22" s="33"/>
      <c r="K22" s="33"/>
      <c r="L22" s="33"/>
      <c r="M22" s="34" t="s">
        <v>183</v>
      </c>
    </row>
    <row r="23" spans="1:13" s="31" customFormat="1" ht="18" customHeight="1" x14ac:dyDescent="0.15">
      <c r="A23" s="14">
        <v>20</v>
      </c>
      <c r="B23" s="32"/>
      <c r="C23" s="14"/>
      <c r="D23" s="14"/>
      <c r="E23" s="33"/>
      <c r="F23" s="33"/>
      <c r="G23" s="33"/>
      <c r="H23" s="33"/>
      <c r="I23" s="33"/>
      <c r="J23" s="33"/>
      <c r="K23" s="33"/>
      <c r="L23" s="33"/>
      <c r="M23" s="34" t="s">
        <v>184</v>
      </c>
    </row>
    <row r="24" spans="1:13" s="31" customFormat="1" ht="18" customHeight="1" x14ac:dyDescent="0.15">
      <c r="A24" s="14">
        <v>21</v>
      </c>
      <c r="B24" s="32"/>
      <c r="C24" s="14"/>
      <c r="D24" s="14"/>
      <c r="E24" s="33"/>
      <c r="F24" s="33"/>
      <c r="G24" s="33"/>
      <c r="H24" s="33"/>
      <c r="I24" s="33"/>
      <c r="J24" s="33"/>
      <c r="K24" s="33"/>
      <c r="L24" s="33"/>
      <c r="M24" s="34" t="s">
        <v>185</v>
      </c>
    </row>
    <row r="25" spans="1:13" s="31" customFormat="1" ht="18" customHeight="1" x14ac:dyDescent="0.15">
      <c r="A25" s="14">
        <v>22</v>
      </c>
      <c r="B25" s="32"/>
      <c r="C25" s="14"/>
      <c r="D25" s="14"/>
      <c r="E25" s="33"/>
      <c r="F25" s="33"/>
      <c r="G25" s="33"/>
      <c r="H25" s="33"/>
      <c r="I25" s="33"/>
      <c r="J25" s="33"/>
      <c r="K25" s="33"/>
      <c r="L25" s="33"/>
      <c r="M25" s="34" t="s">
        <v>186</v>
      </c>
    </row>
    <row r="26" spans="1:13" s="31" customFormat="1" ht="18" customHeight="1" x14ac:dyDescent="0.15">
      <c r="A26" s="14">
        <v>23</v>
      </c>
      <c r="B26" s="32"/>
      <c r="C26" s="14"/>
      <c r="D26" s="14"/>
      <c r="E26" s="33"/>
      <c r="F26" s="33"/>
      <c r="G26" s="33"/>
      <c r="H26" s="33"/>
      <c r="I26" s="33"/>
      <c r="J26" s="33"/>
      <c r="K26" s="33"/>
      <c r="L26" s="33"/>
      <c r="M26" s="34" t="s">
        <v>187</v>
      </c>
    </row>
    <row r="27" spans="1:13" s="31" customFormat="1" ht="18" customHeight="1" x14ac:dyDescent="0.15">
      <c r="A27" s="14">
        <v>24</v>
      </c>
      <c r="B27" s="32"/>
      <c r="C27" s="14"/>
      <c r="D27" s="14"/>
      <c r="E27" s="33"/>
      <c r="F27" s="33"/>
      <c r="G27" s="33"/>
      <c r="H27" s="33"/>
      <c r="I27" s="33"/>
      <c r="J27" s="33"/>
      <c r="K27" s="33"/>
      <c r="L27" s="33"/>
      <c r="M27" s="34" t="s">
        <v>188</v>
      </c>
    </row>
    <row r="28" spans="1:13" s="31" customFormat="1" ht="18" customHeight="1" x14ac:dyDescent="0.15">
      <c r="A28" s="14">
        <v>25</v>
      </c>
      <c r="B28" s="32"/>
      <c r="C28" s="14"/>
      <c r="D28" s="14"/>
      <c r="E28" s="33"/>
      <c r="F28" s="33"/>
      <c r="G28" s="33"/>
      <c r="H28" s="33"/>
      <c r="I28" s="33"/>
      <c r="J28" s="33"/>
      <c r="K28" s="33"/>
      <c r="L28" s="33"/>
      <c r="M28" s="27"/>
    </row>
    <row r="29" spans="1:13" s="31" customFormat="1" ht="18" customHeight="1" x14ac:dyDescent="0.15">
      <c r="A29" s="14">
        <v>26</v>
      </c>
      <c r="B29" s="32"/>
      <c r="C29" s="14"/>
      <c r="D29" s="14"/>
      <c r="E29" s="33"/>
      <c r="F29" s="33"/>
      <c r="G29" s="33"/>
      <c r="H29" s="33"/>
      <c r="I29" s="33"/>
      <c r="J29" s="33"/>
      <c r="K29" s="33"/>
      <c r="L29" s="33"/>
      <c r="M29" s="34" t="s">
        <v>77</v>
      </c>
    </row>
    <row r="30" spans="1:13" s="31" customFormat="1" ht="18" customHeight="1" x14ac:dyDescent="0.15">
      <c r="A30" s="14">
        <v>27</v>
      </c>
      <c r="B30" s="32"/>
      <c r="C30" s="14"/>
      <c r="D30" s="14"/>
      <c r="E30" s="33"/>
      <c r="F30" s="33"/>
      <c r="G30" s="33"/>
      <c r="H30" s="33"/>
      <c r="I30" s="33"/>
      <c r="J30" s="33"/>
      <c r="K30" s="33"/>
      <c r="L30" s="33"/>
      <c r="M30" s="35"/>
    </row>
    <row r="31" spans="1:13" s="31" customFormat="1" ht="18" customHeight="1" x14ac:dyDescent="0.15">
      <c r="A31" s="14">
        <v>28</v>
      </c>
      <c r="B31" s="32"/>
      <c r="C31" s="14"/>
      <c r="D31" s="14"/>
      <c r="E31" s="33"/>
      <c r="F31" s="33"/>
      <c r="G31" s="33"/>
      <c r="H31" s="33"/>
      <c r="I31" s="33"/>
      <c r="J31" s="33"/>
      <c r="K31" s="33"/>
      <c r="L31" s="33"/>
      <c r="M31" s="35"/>
    </row>
    <row r="32" spans="1:13" s="31" customFormat="1" ht="18" customHeight="1" x14ac:dyDescent="0.15">
      <c r="A32" s="14">
        <v>29</v>
      </c>
      <c r="B32" s="32"/>
      <c r="C32" s="14"/>
      <c r="D32" s="14"/>
      <c r="E32" s="33"/>
      <c r="F32" s="33"/>
      <c r="G32" s="33"/>
      <c r="H32" s="33"/>
      <c r="I32" s="33"/>
      <c r="J32" s="33"/>
      <c r="K32" s="33"/>
      <c r="L32" s="33"/>
      <c r="M32" s="35"/>
    </row>
    <row r="33" spans="1:13" s="31" customFormat="1" ht="18" customHeight="1" x14ac:dyDescent="0.15">
      <c r="A33" s="14">
        <v>30</v>
      </c>
      <c r="B33" s="32"/>
      <c r="C33" s="14"/>
      <c r="D33" s="14"/>
      <c r="E33" s="33"/>
      <c r="F33" s="33"/>
      <c r="G33" s="33"/>
      <c r="H33" s="33"/>
      <c r="I33" s="33"/>
      <c r="J33" s="33"/>
      <c r="K33" s="33"/>
      <c r="L33" s="33"/>
      <c r="M33" s="35"/>
    </row>
    <row r="34" spans="1:13" ht="18" customHeight="1" x14ac:dyDescent="0.15">
      <c r="A34" s="36">
        <v>31</v>
      </c>
      <c r="B34" s="70"/>
      <c r="C34" s="36"/>
      <c r="D34" s="36"/>
      <c r="E34" s="71"/>
      <c r="F34" s="33"/>
      <c r="G34" s="71"/>
      <c r="H34" s="71"/>
      <c r="I34" s="71"/>
      <c r="J34" s="71"/>
      <c r="K34" s="71"/>
      <c r="L34" s="71"/>
    </row>
    <row r="35" spans="1:13" ht="18" customHeight="1" x14ac:dyDescent="0.15">
      <c r="A35" s="36">
        <v>32</v>
      </c>
      <c r="B35" s="70"/>
      <c r="C35" s="36"/>
      <c r="D35" s="36"/>
      <c r="E35" s="71"/>
      <c r="F35" s="33"/>
      <c r="G35" s="71"/>
      <c r="H35" s="71"/>
      <c r="I35" s="71"/>
      <c r="J35" s="71"/>
      <c r="K35" s="71"/>
      <c r="L35" s="71"/>
    </row>
    <row r="36" spans="1:13" ht="18" customHeight="1" x14ac:dyDescent="0.15">
      <c r="A36" s="36">
        <v>33</v>
      </c>
      <c r="B36" s="70"/>
      <c r="C36" s="36"/>
      <c r="D36" s="36"/>
      <c r="E36" s="71"/>
      <c r="F36" s="33"/>
      <c r="G36" s="71"/>
      <c r="H36" s="71"/>
      <c r="I36" s="71"/>
      <c r="J36" s="71"/>
      <c r="K36" s="71"/>
      <c r="L36" s="71"/>
      <c r="M36" s="34"/>
    </row>
    <row r="37" spans="1:13" ht="18" customHeight="1" x14ac:dyDescent="0.15">
      <c r="A37" s="36">
        <v>34</v>
      </c>
      <c r="B37" s="70"/>
      <c r="C37" s="36"/>
      <c r="D37" s="36"/>
      <c r="E37" s="71"/>
      <c r="F37" s="33"/>
      <c r="G37" s="71"/>
      <c r="H37" s="71"/>
      <c r="I37" s="71"/>
      <c r="J37" s="71"/>
      <c r="K37" s="71"/>
      <c r="L37" s="71"/>
      <c r="M37" s="34"/>
    </row>
    <row r="38" spans="1:13" ht="18" customHeight="1" x14ac:dyDescent="0.15">
      <c r="A38" s="36">
        <v>35</v>
      </c>
      <c r="B38" s="70"/>
      <c r="C38" s="36"/>
      <c r="D38" s="36"/>
      <c r="E38" s="71"/>
      <c r="F38" s="33"/>
      <c r="G38" s="71"/>
      <c r="H38" s="71"/>
      <c r="I38" s="71"/>
      <c r="J38" s="71"/>
      <c r="K38" s="71"/>
      <c r="L38" s="71"/>
    </row>
    <row r="39" spans="1:13" ht="18" customHeight="1" x14ac:dyDescent="0.15">
      <c r="A39" s="36">
        <v>36</v>
      </c>
      <c r="B39" s="70"/>
      <c r="C39" s="36"/>
      <c r="D39" s="36"/>
      <c r="E39" s="71"/>
      <c r="F39" s="33"/>
      <c r="G39" s="71"/>
      <c r="H39" s="71"/>
      <c r="I39" s="71"/>
      <c r="J39" s="71"/>
      <c r="K39" s="71"/>
      <c r="L39" s="71"/>
    </row>
    <row r="40" spans="1:13" ht="18" customHeight="1" x14ac:dyDescent="0.15">
      <c r="A40" s="36">
        <v>37</v>
      </c>
      <c r="B40" s="70"/>
      <c r="C40" s="36"/>
      <c r="D40" s="36"/>
      <c r="E40" s="71"/>
      <c r="F40" s="33"/>
      <c r="G40" s="71"/>
      <c r="H40" s="71"/>
      <c r="I40" s="71"/>
      <c r="J40" s="71"/>
      <c r="K40" s="71"/>
      <c r="L40" s="71"/>
    </row>
    <row r="41" spans="1:13" ht="18" customHeight="1" x14ac:dyDescent="0.15">
      <c r="A41" s="36">
        <v>38</v>
      </c>
      <c r="B41" s="70"/>
      <c r="C41" s="36"/>
      <c r="D41" s="36"/>
      <c r="E41" s="71"/>
      <c r="F41" s="33"/>
      <c r="G41" s="71"/>
      <c r="H41" s="71"/>
      <c r="I41" s="71"/>
      <c r="J41" s="71"/>
      <c r="K41" s="71"/>
      <c r="L41" s="71"/>
    </row>
    <row r="42" spans="1:13" ht="18" customHeight="1" x14ac:dyDescent="0.15">
      <c r="A42" s="36">
        <v>39</v>
      </c>
      <c r="B42" s="70"/>
      <c r="C42" s="36"/>
      <c r="D42" s="36"/>
      <c r="E42" s="71"/>
      <c r="F42" s="33"/>
      <c r="G42" s="71"/>
      <c r="H42" s="71"/>
      <c r="I42" s="71"/>
      <c r="J42" s="71"/>
      <c r="K42" s="71"/>
      <c r="L42" s="71"/>
    </row>
    <row r="43" spans="1:13" ht="18" customHeight="1" x14ac:dyDescent="0.15">
      <c r="A43" s="36">
        <v>40</v>
      </c>
      <c r="B43" s="70"/>
      <c r="C43" s="36"/>
      <c r="D43" s="36"/>
      <c r="E43" s="71"/>
      <c r="F43" s="33"/>
      <c r="G43" s="71"/>
      <c r="H43" s="71"/>
      <c r="I43" s="71"/>
      <c r="J43" s="71"/>
      <c r="K43" s="71"/>
      <c r="L43" s="71"/>
    </row>
    <row r="44" spans="1:13" ht="18" customHeight="1" x14ac:dyDescent="0.15">
      <c r="A44" s="36">
        <v>41</v>
      </c>
      <c r="B44" s="70"/>
      <c r="C44" s="36"/>
      <c r="D44" s="36"/>
      <c r="E44" s="71"/>
      <c r="F44" s="33"/>
      <c r="G44" s="71"/>
      <c r="H44" s="71"/>
      <c r="I44" s="71"/>
      <c r="J44" s="71"/>
      <c r="K44" s="71"/>
      <c r="L44" s="71"/>
      <c r="M44" s="34"/>
    </row>
    <row r="45" spans="1:13" ht="18" customHeight="1" x14ac:dyDescent="0.15">
      <c r="A45" s="36">
        <v>42</v>
      </c>
      <c r="B45" s="70"/>
      <c r="C45" s="36"/>
      <c r="D45" s="36"/>
      <c r="E45" s="71"/>
      <c r="F45" s="33"/>
      <c r="G45" s="71"/>
      <c r="H45" s="71"/>
      <c r="I45" s="71"/>
      <c r="J45" s="71"/>
      <c r="K45" s="71"/>
      <c r="L45" s="71"/>
    </row>
    <row r="46" spans="1:13" ht="18" customHeight="1" x14ac:dyDescent="0.15">
      <c r="A46" s="36">
        <v>43</v>
      </c>
      <c r="B46" s="70"/>
      <c r="C46" s="36"/>
      <c r="D46" s="36"/>
      <c r="E46" s="71"/>
      <c r="F46" s="33"/>
      <c r="G46" s="71"/>
      <c r="H46" s="71"/>
      <c r="I46" s="71"/>
      <c r="J46" s="71"/>
      <c r="K46" s="71"/>
      <c r="L46" s="71"/>
    </row>
    <row r="47" spans="1:13" ht="18" customHeight="1" x14ac:dyDescent="0.15">
      <c r="A47" s="36">
        <v>44</v>
      </c>
      <c r="B47" s="70"/>
      <c r="C47" s="36"/>
      <c r="D47" s="36"/>
      <c r="E47" s="71"/>
      <c r="F47" s="33"/>
      <c r="G47" s="71"/>
      <c r="H47" s="71"/>
      <c r="I47" s="71"/>
      <c r="J47" s="71"/>
      <c r="K47" s="71"/>
      <c r="L47" s="71"/>
    </row>
    <row r="48" spans="1:13" ht="18" customHeight="1" x14ac:dyDescent="0.15">
      <c r="A48" s="36">
        <v>45</v>
      </c>
      <c r="B48" s="70"/>
      <c r="C48" s="36"/>
      <c r="D48" s="36"/>
      <c r="E48" s="71"/>
      <c r="F48" s="33"/>
      <c r="G48" s="71"/>
      <c r="H48" s="71"/>
      <c r="I48" s="71"/>
      <c r="J48" s="71"/>
      <c r="K48" s="71"/>
      <c r="L48" s="71"/>
    </row>
    <row r="49" spans="1:12" ht="18" customHeight="1" x14ac:dyDescent="0.15">
      <c r="A49" s="36">
        <v>46</v>
      </c>
      <c r="B49" s="70"/>
      <c r="C49" s="36"/>
      <c r="D49" s="36"/>
      <c r="E49" s="71"/>
      <c r="F49" s="33"/>
      <c r="G49" s="71"/>
      <c r="H49" s="71"/>
      <c r="I49" s="71"/>
      <c r="J49" s="71"/>
      <c r="K49" s="71"/>
      <c r="L49" s="71"/>
    </row>
    <row r="50" spans="1:12" ht="18" customHeight="1" x14ac:dyDescent="0.15">
      <c r="A50" s="36">
        <v>47</v>
      </c>
      <c r="B50" s="70"/>
      <c r="C50" s="36"/>
      <c r="D50" s="36"/>
      <c r="E50" s="71"/>
      <c r="F50" s="33"/>
      <c r="G50" s="71"/>
      <c r="H50" s="71"/>
      <c r="I50" s="71"/>
      <c r="J50" s="71"/>
      <c r="K50" s="71"/>
      <c r="L50" s="71"/>
    </row>
    <row r="51" spans="1:12" ht="18" customHeight="1" x14ac:dyDescent="0.15">
      <c r="A51" s="36">
        <v>48</v>
      </c>
      <c r="B51" s="70"/>
      <c r="C51" s="36"/>
      <c r="D51" s="36"/>
      <c r="E51" s="71"/>
      <c r="F51" s="33"/>
      <c r="G51" s="71"/>
      <c r="H51" s="71"/>
      <c r="I51" s="71"/>
      <c r="J51" s="71"/>
      <c r="K51" s="71"/>
      <c r="L51" s="71"/>
    </row>
    <row r="52" spans="1:12" ht="18" customHeight="1" x14ac:dyDescent="0.15">
      <c r="A52" s="36">
        <v>49</v>
      </c>
      <c r="B52" s="70"/>
      <c r="C52" s="36"/>
      <c r="D52" s="36"/>
      <c r="E52" s="71"/>
      <c r="F52" s="33"/>
      <c r="G52" s="71"/>
      <c r="H52" s="71"/>
      <c r="I52" s="71"/>
      <c r="J52" s="71"/>
      <c r="K52" s="71"/>
      <c r="L52" s="71"/>
    </row>
    <row r="53" spans="1:12" ht="18" customHeight="1" x14ac:dyDescent="0.15">
      <c r="A53" s="36">
        <v>50</v>
      </c>
      <c r="B53" s="70"/>
      <c r="C53" s="36"/>
      <c r="D53" s="36"/>
      <c r="E53" s="71"/>
      <c r="F53" s="33"/>
      <c r="G53" s="71"/>
      <c r="H53" s="71"/>
      <c r="I53" s="71"/>
      <c r="J53" s="71"/>
      <c r="K53" s="71"/>
      <c r="L53" s="71"/>
    </row>
    <row r="54" spans="1:12" ht="18" customHeight="1" x14ac:dyDescent="0.15">
      <c r="A54" s="36">
        <v>51</v>
      </c>
      <c r="B54" s="70"/>
      <c r="C54" s="36"/>
      <c r="D54" s="36"/>
      <c r="E54" s="71"/>
      <c r="F54" s="33"/>
      <c r="G54" s="71"/>
      <c r="H54" s="71"/>
      <c r="I54" s="71"/>
      <c r="J54" s="71"/>
      <c r="K54" s="71"/>
      <c r="L54" s="71"/>
    </row>
    <row r="55" spans="1:12" ht="18" customHeight="1" x14ac:dyDescent="0.15">
      <c r="A55" s="36">
        <v>52</v>
      </c>
      <c r="B55" s="70"/>
      <c r="C55" s="36"/>
      <c r="D55" s="36"/>
      <c r="E55" s="71"/>
      <c r="F55" s="33"/>
      <c r="G55" s="71"/>
      <c r="H55" s="71"/>
      <c r="I55" s="71"/>
      <c r="J55" s="71"/>
      <c r="K55" s="71"/>
      <c r="L55" s="71"/>
    </row>
    <row r="56" spans="1:12" ht="18" customHeight="1" x14ac:dyDescent="0.15">
      <c r="A56" s="36">
        <v>53</v>
      </c>
      <c r="B56" s="70"/>
      <c r="C56" s="36"/>
      <c r="D56" s="36"/>
      <c r="E56" s="71"/>
      <c r="F56" s="33"/>
      <c r="G56" s="71"/>
      <c r="H56" s="71"/>
      <c r="I56" s="71"/>
      <c r="J56" s="71"/>
      <c r="K56" s="71"/>
      <c r="L56" s="71"/>
    </row>
    <row r="57" spans="1:12" ht="18" customHeight="1" x14ac:dyDescent="0.15">
      <c r="A57" s="36">
        <v>54</v>
      </c>
      <c r="B57" s="70"/>
      <c r="C57" s="36"/>
      <c r="D57" s="36"/>
      <c r="E57" s="71"/>
      <c r="F57" s="33"/>
      <c r="G57" s="71"/>
      <c r="H57" s="71"/>
      <c r="I57" s="71"/>
      <c r="J57" s="71"/>
      <c r="K57" s="71"/>
      <c r="L57" s="71"/>
    </row>
    <row r="58" spans="1:12" ht="18" customHeight="1" x14ac:dyDescent="0.15">
      <c r="A58" s="36">
        <v>55</v>
      </c>
      <c r="B58" s="70"/>
      <c r="C58" s="36"/>
      <c r="D58" s="36"/>
      <c r="E58" s="71"/>
      <c r="F58" s="33"/>
      <c r="G58" s="71"/>
      <c r="H58" s="71"/>
      <c r="I58" s="71"/>
      <c r="J58" s="71"/>
      <c r="K58" s="71"/>
      <c r="L58" s="71"/>
    </row>
    <row r="59" spans="1:12" ht="18" customHeight="1" x14ac:dyDescent="0.15">
      <c r="A59" s="36">
        <v>56</v>
      </c>
      <c r="B59" s="70"/>
      <c r="C59" s="36"/>
      <c r="D59" s="36"/>
      <c r="E59" s="71"/>
      <c r="F59" s="33"/>
      <c r="G59" s="71"/>
      <c r="H59" s="71"/>
      <c r="I59" s="71"/>
      <c r="J59" s="71"/>
      <c r="K59" s="71"/>
      <c r="L59" s="71"/>
    </row>
    <row r="60" spans="1:12" ht="18" customHeight="1" x14ac:dyDescent="0.15">
      <c r="A60" s="36">
        <v>57</v>
      </c>
      <c r="B60" s="70"/>
      <c r="C60" s="36"/>
      <c r="D60" s="36"/>
      <c r="E60" s="71"/>
      <c r="F60" s="33"/>
      <c r="G60" s="71"/>
      <c r="H60" s="71"/>
      <c r="I60" s="71"/>
      <c r="J60" s="71"/>
      <c r="K60" s="71"/>
      <c r="L60" s="71"/>
    </row>
    <row r="61" spans="1:12" ht="18" customHeight="1" x14ac:dyDescent="0.15">
      <c r="A61" s="36">
        <v>58</v>
      </c>
      <c r="B61" s="70"/>
      <c r="C61" s="36"/>
      <c r="D61" s="36"/>
      <c r="E61" s="71"/>
      <c r="F61" s="33"/>
      <c r="G61" s="71"/>
      <c r="H61" s="71"/>
      <c r="I61" s="71"/>
      <c r="J61" s="71"/>
      <c r="K61" s="71"/>
      <c r="L61" s="71"/>
    </row>
    <row r="62" spans="1:12" ht="18" customHeight="1" x14ac:dyDescent="0.15">
      <c r="A62" s="36">
        <v>59</v>
      </c>
      <c r="B62" s="70"/>
      <c r="C62" s="36"/>
      <c r="D62" s="36"/>
      <c r="E62" s="71"/>
      <c r="F62" s="33"/>
      <c r="G62" s="71"/>
      <c r="H62" s="71"/>
      <c r="I62" s="71"/>
      <c r="J62" s="71"/>
      <c r="K62" s="71"/>
      <c r="L62" s="71"/>
    </row>
    <row r="63" spans="1:12" ht="18" customHeight="1" x14ac:dyDescent="0.15">
      <c r="A63" s="36">
        <v>60</v>
      </c>
      <c r="B63" s="70"/>
      <c r="C63" s="36"/>
      <c r="D63" s="36"/>
      <c r="E63" s="71"/>
      <c r="F63" s="33"/>
      <c r="G63" s="71"/>
      <c r="H63" s="71"/>
      <c r="I63" s="71"/>
      <c r="J63" s="71"/>
      <c r="K63" s="71"/>
      <c r="L63" s="71"/>
    </row>
    <row r="64" spans="1:12" ht="18" customHeight="1" x14ac:dyDescent="0.15">
      <c r="A64" s="36">
        <v>61</v>
      </c>
      <c r="B64" s="70"/>
      <c r="C64" s="36"/>
      <c r="D64" s="36"/>
      <c r="E64" s="71"/>
      <c r="F64" s="33"/>
      <c r="G64" s="71"/>
      <c r="H64" s="71"/>
      <c r="I64" s="71"/>
      <c r="J64" s="71"/>
      <c r="K64" s="71"/>
      <c r="L64" s="71"/>
    </row>
    <row r="65" spans="1:12" ht="18" customHeight="1" x14ac:dyDescent="0.15">
      <c r="A65" s="36">
        <v>62</v>
      </c>
      <c r="B65" s="70"/>
      <c r="C65" s="36"/>
      <c r="D65" s="36"/>
      <c r="E65" s="71"/>
      <c r="F65" s="33"/>
      <c r="G65" s="71"/>
      <c r="H65" s="71"/>
      <c r="I65" s="71"/>
      <c r="J65" s="71"/>
      <c r="K65" s="71"/>
      <c r="L65" s="71"/>
    </row>
    <row r="66" spans="1:12" ht="18" customHeight="1" x14ac:dyDescent="0.15">
      <c r="A66" s="36">
        <v>63</v>
      </c>
      <c r="B66" s="70"/>
      <c r="C66" s="36"/>
      <c r="D66" s="36"/>
      <c r="E66" s="71"/>
      <c r="F66" s="33"/>
      <c r="G66" s="71"/>
      <c r="H66" s="71"/>
      <c r="I66" s="71"/>
      <c r="J66" s="71"/>
      <c r="K66" s="71"/>
      <c r="L66" s="71"/>
    </row>
    <row r="67" spans="1:12" ht="18" customHeight="1" x14ac:dyDescent="0.15">
      <c r="A67" s="36">
        <v>64</v>
      </c>
      <c r="B67" s="70"/>
      <c r="C67" s="36"/>
      <c r="D67" s="36"/>
      <c r="E67" s="71"/>
      <c r="F67" s="33"/>
      <c r="G67" s="71"/>
      <c r="H67" s="71"/>
      <c r="I67" s="71"/>
      <c r="J67" s="71"/>
      <c r="K67" s="71"/>
      <c r="L67" s="71"/>
    </row>
    <row r="68" spans="1:12" ht="18" customHeight="1" x14ac:dyDescent="0.15">
      <c r="A68" s="36">
        <v>65</v>
      </c>
      <c r="B68" s="70"/>
      <c r="C68" s="36"/>
      <c r="D68" s="36"/>
      <c r="E68" s="71"/>
      <c r="F68" s="33"/>
      <c r="G68" s="71"/>
      <c r="H68" s="71"/>
      <c r="I68" s="71"/>
      <c r="J68" s="71"/>
      <c r="K68" s="71"/>
      <c r="L68" s="71"/>
    </row>
    <row r="69" spans="1:12" ht="18" customHeight="1" x14ac:dyDescent="0.15">
      <c r="A69" s="36">
        <v>66</v>
      </c>
      <c r="B69" s="70"/>
      <c r="C69" s="36"/>
      <c r="D69" s="36"/>
      <c r="E69" s="71"/>
      <c r="F69" s="33"/>
      <c r="G69" s="71"/>
      <c r="H69" s="71"/>
      <c r="I69" s="71"/>
      <c r="J69" s="71"/>
      <c r="K69" s="71"/>
      <c r="L69" s="71"/>
    </row>
    <row r="70" spans="1:12" ht="18" customHeight="1" x14ac:dyDescent="0.15">
      <c r="A70" s="36">
        <v>67</v>
      </c>
      <c r="B70" s="70"/>
      <c r="C70" s="36"/>
      <c r="D70" s="36"/>
      <c r="E70" s="71"/>
      <c r="F70" s="33"/>
      <c r="G70" s="71"/>
      <c r="H70" s="71"/>
      <c r="I70" s="71"/>
      <c r="J70" s="71"/>
      <c r="K70" s="71"/>
      <c r="L70" s="71"/>
    </row>
    <row r="71" spans="1:12" ht="18" customHeight="1" x14ac:dyDescent="0.15">
      <c r="A71" s="36">
        <v>68</v>
      </c>
      <c r="B71" s="70"/>
      <c r="C71" s="36"/>
      <c r="D71" s="36"/>
      <c r="E71" s="71"/>
      <c r="F71" s="33"/>
      <c r="G71" s="71"/>
      <c r="H71" s="71"/>
      <c r="I71" s="71"/>
      <c r="J71" s="71"/>
      <c r="K71" s="71"/>
      <c r="L71" s="71"/>
    </row>
    <row r="72" spans="1:12" ht="18" customHeight="1" x14ac:dyDescent="0.15">
      <c r="A72" s="36">
        <v>69</v>
      </c>
      <c r="B72" s="70"/>
      <c r="C72" s="36"/>
      <c r="D72" s="36"/>
      <c r="E72" s="71"/>
      <c r="F72" s="33"/>
      <c r="G72" s="71"/>
      <c r="H72" s="71"/>
      <c r="I72" s="71"/>
      <c r="J72" s="71"/>
      <c r="K72" s="71"/>
      <c r="L72" s="71"/>
    </row>
    <row r="73" spans="1:12" ht="18" customHeight="1" x14ac:dyDescent="0.15">
      <c r="A73" s="36">
        <v>70</v>
      </c>
      <c r="B73" s="70"/>
      <c r="C73" s="36"/>
      <c r="D73" s="36"/>
      <c r="E73" s="71"/>
      <c r="F73" s="33"/>
      <c r="G73" s="71"/>
      <c r="H73" s="71"/>
      <c r="I73" s="71"/>
      <c r="J73" s="71"/>
      <c r="K73" s="71"/>
      <c r="L73" s="71"/>
    </row>
    <row r="74" spans="1:12" ht="18" customHeight="1" x14ac:dyDescent="0.15">
      <c r="A74" s="36">
        <v>71</v>
      </c>
      <c r="B74" s="70"/>
      <c r="C74" s="36"/>
      <c r="D74" s="36"/>
      <c r="E74" s="71"/>
      <c r="F74" s="33"/>
      <c r="G74" s="71"/>
      <c r="H74" s="71"/>
      <c r="I74" s="71"/>
      <c r="J74" s="71"/>
      <c r="K74" s="71"/>
      <c r="L74" s="71"/>
    </row>
    <row r="75" spans="1:12" ht="18" customHeight="1" x14ac:dyDescent="0.15">
      <c r="A75" s="36">
        <v>72</v>
      </c>
      <c r="B75" s="70"/>
      <c r="C75" s="36"/>
      <c r="D75" s="36"/>
      <c r="E75" s="71"/>
      <c r="F75" s="33"/>
      <c r="G75" s="71"/>
      <c r="H75" s="71"/>
      <c r="I75" s="71"/>
      <c r="J75" s="71"/>
      <c r="K75" s="71"/>
      <c r="L75" s="71"/>
    </row>
    <row r="76" spans="1:12" ht="18" customHeight="1" x14ac:dyDescent="0.15">
      <c r="A76" s="36">
        <v>73</v>
      </c>
      <c r="B76" s="70"/>
      <c r="C76" s="36"/>
      <c r="D76" s="36"/>
      <c r="E76" s="71"/>
      <c r="F76" s="33"/>
      <c r="G76" s="71"/>
      <c r="H76" s="71"/>
      <c r="I76" s="71"/>
      <c r="J76" s="71"/>
      <c r="K76" s="71"/>
      <c r="L76" s="71"/>
    </row>
    <row r="77" spans="1:12" ht="18" customHeight="1" x14ac:dyDescent="0.15">
      <c r="A77" s="36">
        <v>74</v>
      </c>
      <c r="B77" s="70"/>
      <c r="C77" s="36"/>
      <c r="D77" s="36"/>
      <c r="E77" s="71"/>
      <c r="F77" s="33"/>
      <c r="G77" s="71"/>
      <c r="H77" s="71"/>
      <c r="I77" s="71"/>
      <c r="J77" s="71"/>
      <c r="K77" s="71"/>
      <c r="L77" s="71"/>
    </row>
    <row r="78" spans="1:12" ht="18" customHeight="1" x14ac:dyDescent="0.15">
      <c r="A78" s="36">
        <v>75</v>
      </c>
      <c r="B78" s="70"/>
      <c r="C78" s="36"/>
      <c r="D78" s="36"/>
      <c r="E78" s="71"/>
      <c r="F78" s="33"/>
      <c r="G78" s="71"/>
      <c r="H78" s="71"/>
      <c r="I78" s="71"/>
      <c r="J78" s="71"/>
      <c r="K78" s="71"/>
      <c r="L78" s="71"/>
    </row>
    <row r="79" spans="1:12" ht="18" customHeight="1" x14ac:dyDescent="0.15">
      <c r="A79" s="36">
        <v>76</v>
      </c>
      <c r="B79" s="70"/>
      <c r="C79" s="36"/>
      <c r="D79" s="36"/>
      <c r="E79" s="71"/>
      <c r="F79" s="33"/>
      <c r="G79" s="71"/>
      <c r="H79" s="71"/>
      <c r="I79" s="71"/>
      <c r="J79" s="71"/>
      <c r="K79" s="71"/>
      <c r="L79" s="71"/>
    </row>
    <row r="80" spans="1:12" ht="18" customHeight="1" x14ac:dyDescent="0.15">
      <c r="A80" s="36">
        <v>77</v>
      </c>
      <c r="B80" s="70"/>
      <c r="C80" s="36"/>
      <c r="D80" s="36"/>
      <c r="E80" s="71"/>
      <c r="F80" s="33"/>
      <c r="G80" s="71"/>
      <c r="H80" s="71"/>
      <c r="I80" s="71"/>
      <c r="J80" s="71"/>
      <c r="K80" s="71"/>
      <c r="L80" s="71"/>
    </row>
    <row r="81" spans="1:12" ht="18" customHeight="1" x14ac:dyDescent="0.15">
      <c r="A81" s="36">
        <v>78</v>
      </c>
      <c r="B81" s="70"/>
      <c r="C81" s="36"/>
      <c r="D81" s="36"/>
      <c r="E81" s="71"/>
      <c r="F81" s="33"/>
      <c r="G81" s="71"/>
      <c r="H81" s="71"/>
      <c r="I81" s="71"/>
      <c r="J81" s="71"/>
      <c r="K81" s="71"/>
      <c r="L81" s="71"/>
    </row>
    <row r="82" spans="1:12" ht="18" customHeight="1" x14ac:dyDescent="0.15">
      <c r="A82" s="36">
        <v>79</v>
      </c>
      <c r="B82" s="70"/>
      <c r="C82" s="36"/>
      <c r="D82" s="36"/>
      <c r="E82" s="71"/>
      <c r="F82" s="33"/>
      <c r="G82" s="71"/>
      <c r="H82" s="71"/>
      <c r="I82" s="71"/>
      <c r="J82" s="71"/>
      <c r="K82" s="71"/>
      <c r="L82" s="71"/>
    </row>
    <row r="83" spans="1:12" ht="18" customHeight="1" x14ac:dyDescent="0.15">
      <c r="A83" s="36">
        <v>80</v>
      </c>
      <c r="B83" s="70"/>
      <c r="C83" s="36"/>
      <c r="D83" s="36"/>
      <c r="E83" s="71"/>
      <c r="F83" s="33"/>
      <c r="G83" s="71"/>
      <c r="H83" s="71"/>
      <c r="I83" s="71"/>
      <c r="J83" s="71"/>
      <c r="K83" s="71"/>
      <c r="L83" s="71"/>
    </row>
    <row r="84" spans="1:12" ht="18" customHeight="1" x14ac:dyDescent="0.15">
      <c r="A84" s="36">
        <v>81</v>
      </c>
      <c r="B84" s="70"/>
      <c r="C84" s="36"/>
      <c r="D84" s="36"/>
      <c r="E84" s="71"/>
      <c r="F84" s="33"/>
      <c r="G84" s="71"/>
      <c r="H84" s="71"/>
      <c r="I84" s="71"/>
      <c r="J84" s="71"/>
      <c r="K84" s="71"/>
      <c r="L84" s="71"/>
    </row>
    <row r="85" spans="1:12" ht="18" customHeight="1" x14ac:dyDescent="0.15">
      <c r="A85" s="36">
        <v>82</v>
      </c>
      <c r="B85" s="70"/>
      <c r="C85" s="36"/>
      <c r="D85" s="36"/>
      <c r="E85" s="71"/>
      <c r="F85" s="33"/>
      <c r="G85" s="71"/>
      <c r="H85" s="71"/>
      <c r="I85" s="71"/>
      <c r="J85" s="71"/>
      <c r="K85" s="71"/>
      <c r="L85" s="71"/>
    </row>
    <row r="86" spans="1:12" ht="18" customHeight="1" x14ac:dyDescent="0.15">
      <c r="A86" s="36">
        <v>83</v>
      </c>
      <c r="B86" s="70"/>
      <c r="C86" s="36"/>
      <c r="D86" s="36"/>
      <c r="E86" s="71"/>
      <c r="F86" s="33"/>
      <c r="G86" s="71"/>
      <c r="H86" s="71"/>
      <c r="I86" s="71"/>
      <c r="J86" s="71"/>
      <c r="K86" s="71"/>
      <c r="L86" s="71"/>
    </row>
    <row r="87" spans="1:12" ht="18" customHeight="1" x14ac:dyDescent="0.15">
      <c r="A87" s="36">
        <v>84</v>
      </c>
      <c r="B87" s="70"/>
      <c r="C87" s="36"/>
      <c r="D87" s="36"/>
      <c r="E87" s="71"/>
      <c r="F87" s="33"/>
      <c r="G87" s="71"/>
      <c r="H87" s="71"/>
      <c r="I87" s="71"/>
      <c r="J87" s="71"/>
      <c r="K87" s="71"/>
      <c r="L87" s="71"/>
    </row>
    <row r="88" spans="1:12" ht="18" customHeight="1" x14ac:dyDescent="0.15">
      <c r="A88" s="36">
        <v>85</v>
      </c>
      <c r="B88" s="70"/>
      <c r="C88" s="36"/>
      <c r="D88" s="36"/>
      <c r="E88" s="71"/>
      <c r="F88" s="33"/>
      <c r="G88" s="71"/>
      <c r="H88" s="71"/>
      <c r="I88" s="71"/>
      <c r="J88" s="71"/>
      <c r="K88" s="71"/>
      <c r="L88" s="71"/>
    </row>
    <row r="89" spans="1:12" ht="18" customHeight="1" x14ac:dyDescent="0.15">
      <c r="A89" s="36">
        <v>86</v>
      </c>
      <c r="B89" s="70"/>
      <c r="C89" s="36"/>
      <c r="D89" s="36"/>
      <c r="E89" s="71"/>
      <c r="F89" s="33"/>
      <c r="G89" s="71"/>
      <c r="H89" s="71"/>
      <c r="I89" s="71"/>
      <c r="J89" s="71"/>
      <c r="K89" s="71"/>
      <c r="L89" s="71"/>
    </row>
    <row r="90" spans="1:12" ht="18" customHeight="1" x14ac:dyDescent="0.15">
      <c r="A90" s="36">
        <v>87</v>
      </c>
      <c r="B90" s="70"/>
      <c r="C90" s="36"/>
      <c r="D90" s="36"/>
      <c r="E90" s="71"/>
      <c r="F90" s="33"/>
      <c r="G90" s="71"/>
      <c r="H90" s="71"/>
      <c r="I90" s="71"/>
      <c r="J90" s="71"/>
      <c r="K90" s="71"/>
      <c r="L90" s="71"/>
    </row>
    <row r="91" spans="1:12" ht="18" customHeight="1" x14ac:dyDescent="0.15">
      <c r="A91" s="36">
        <v>88</v>
      </c>
      <c r="B91" s="70"/>
      <c r="C91" s="36"/>
      <c r="D91" s="36"/>
      <c r="E91" s="71"/>
      <c r="F91" s="33"/>
      <c r="G91" s="71"/>
      <c r="H91" s="71"/>
      <c r="I91" s="71"/>
      <c r="J91" s="71"/>
      <c r="K91" s="71"/>
      <c r="L91" s="71"/>
    </row>
    <row r="92" spans="1:12" ht="18" customHeight="1" x14ac:dyDescent="0.15">
      <c r="A92" s="36">
        <v>89</v>
      </c>
      <c r="B92" s="70"/>
      <c r="C92" s="36"/>
      <c r="D92" s="36"/>
      <c r="E92" s="71"/>
      <c r="F92" s="33"/>
      <c r="G92" s="71"/>
      <c r="H92" s="71"/>
      <c r="I92" s="71"/>
      <c r="J92" s="71"/>
      <c r="K92" s="71"/>
      <c r="L92" s="71"/>
    </row>
    <row r="93" spans="1:12" ht="18" customHeight="1" x14ac:dyDescent="0.15">
      <c r="A93" s="36">
        <v>90</v>
      </c>
      <c r="B93" s="70"/>
      <c r="C93" s="36"/>
      <c r="D93" s="36"/>
      <c r="E93" s="71"/>
      <c r="F93" s="33"/>
      <c r="G93" s="71"/>
      <c r="H93" s="71"/>
      <c r="I93" s="71"/>
      <c r="J93" s="71"/>
      <c r="K93" s="71"/>
      <c r="L93" s="71"/>
    </row>
    <row r="94" spans="1:12" ht="18" customHeight="1" x14ac:dyDescent="0.15">
      <c r="A94" s="36">
        <v>91</v>
      </c>
      <c r="B94" s="70"/>
      <c r="C94" s="36"/>
      <c r="D94" s="36"/>
      <c r="E94" s="71"/>
      <c r="F94" s="33"/>
      <c r="G94" s="71"/>
      <c r="H94" s="71"/>
      <c r="I94" s="71"/>
      <c r="J94" s="71"/>
      <c r="K94" s="71"/>
      <c r="L94" s="71"/>
    </row>
    <row r="95" spans="1:12" ht="18" customHeight="1" x14ac:dyDescent="0.15">
      <c r="A95" s="36">
        <v>92</v>
      </c>
      <c r="B95" s="70"/>
      <c r="C95" s="36"/>
      <c r="D95" s="36"/>
      <c r="E95" s="71"/>
      <c r="F95" s="33"/>
      <c r="G95" s="71"/>
      <c r="H95" s="71"/>
      <c r="I95" s="71"/>
      <c r="J95" s="71"/>
      <c r="K95" s="71"/>
      <c r="L95" s="71"/>
    </row>
    <row r="96" spans="1:12" ht="18" customHeight="1" x14ac:dyDescent="0.15">
      <c r="A96" s="36">
        <v>93</v>
      </c>
      <c r="B96" s="70"/>
      <c r="C96" s="36"/>
      <c r="D96" s="36"/>
      <c r="E96" s="71"/>
      <c r="F96" s="33"/>
      <c r="G96" s="71"/>
      <c r="H96" s="71"/>
      <c r="I96" s="71"/>
      <c r="J96" s="71"/>
      <c r="K96" s="71"/>
      <c r="L96" s="71"/>
    </row>
    <row r="97" spans="1:12" ht="18" customHeight="1" x14ac:dyDescent="0.15">
      <c r="A97" s="36">
        <v>94</v>
      </c>
      <c r="B97" s="70"/>
      <c r="C97" s="36"/>
      <c r="D97" s="36"/>
      <c r="E97" s="71"/>
      <c r="F97" s="33"/>
      <c r="G97" s="71"/>
      <c r="H97" s="71"/>
      <c r="I97" s="71"/>
      <c r="J97" s="71"/>
      <c r="K97" s="71"/>
      <c r="L97" s="71"/>
    </row>
    <row r="98" spans="1:12" ht="18" customHeight="1" x14ac:dyDescent="0.15">
      <c r="A98" s="36">
        <v>95</v>
      </c>
      <c r="B98" s="70"/>
      <c r="C98" s="36"/>
      <c r="D98" s="36"/>
      <c r="E98" s="71"/>
      <c r="F98" s="33"/>
      <c r="G98" s="71"/>
      <c r="H98" s="71"/>
      <c r="I98" s="71"/>
      <c r="J98" s="71"/>
      <c r="K98" s="71"/>
      <c r="L98" s="71"/>
    </row>
    <row r="99" spans="1:12" ht="18" customHeight="1" x14ac:dyDescent="0.15">
      <c r="A99" s="36">
        <v>96</v>
      </c>
      <c r="B99" s="70"/>
      <c r="C99" s="36"/>
      <c r="D99" s="36"/>
      <c r="E99" s="71"/>
      <c r="F99" s="33"/>
      <c r="G99" s="71"/>
      <c r="H99" s="71"/>
      <c r="I99" s="71"/>
      <c r="J99" s="71"/>
      <c r="K99" s="71"/>
      <c r="L99" s="71"/>
    </row>
    <row r="100" spans="1:12" ht="18" customHeight="1" x14ac:dyDescent="0.15">
      <c r="A100" s="36">
        <v>97</v>
      </c>
      <c r="B100" s="70"/>
      <c r="C100" s="36"/>
      <c r="D100" s="36"/>
      <c r="E100" s="71"/>
      <c r="F100" s="33"/>
      <c r="G100" s="71"/>
      <c r="H100" s="71"/>
      <c r="I100" s="71"/>
      <c r="J100" s="71"/>
      <c r="K100" s="71"/>
      <c r="L100" s="71"/>
    </row>
    <row r="101" spans="1:12" ht="18" customHeight="1" x14ac:dyDescent="0.15">
      <c r="A101" s="36">
        <v>98</v>
      </c>
      <c r="B101" s="70"/>
      <c r="C101" s="36"/>
      <c r="D101" s="36"/>
      <c r="E101" s="71"/>
      <c r="F101" s="33"/>
      <c r="G101" s="71"/>
      <c r="H101" s="71"/>
      <c r="I101" s="71"/>
      <c r="J101" s="71"/>
      <c r="K101" s="71"/>
      <c r="L101" s="71"/>
    </row>
    <row r="102" spans="1:12" ht="18" customHeight="1" x14ac:dyDescent="0.15">
      <c r="A102" s="36">
        <v>99</v>
      </c>
      <c r="B102" s="70"/>
      <c r="C102" s="36"/>
      <c r="D102" s="36"/>
      <c r="E102" s="71"/>
      <c r="F102" s="33"/>
      <c r="G102" s="71"/>
      <c r="H102" s="71"/>
      <c r="I102" s="71"/>
      <c r="J102" s="71"/>
      <c r="K102" s="71"/>
      <c r="L102" s="71"/>
    </row>
    <row r="103" spans="1:12" ht="18" customHeight="1" x14ac:dyDescent="0.15">
      <c r="A103" s="36">
        <v>100</v>
      </c>
      <c r="B103" s="70"/>
      <c r="C103" s="36"/>
      <c r="D103" s="36"/>
      <c r="E103" s="71"/>
      <c r="F103" s="33"/>
      <c r="G103" s="71"/>
      <c r="H103" s="71"/>
      <c r="I103" s="71"/>
      <c r="J103" s="71"/>
      <c r="K103" s="71"/>
      <c r="L103" s="71"/>
    </row>
    <row r="104" spans="1:12" ht="18" customHeight="1" x14ac:dyDescent="0.15">
      <c r="A104" s="36">
        <v>101</v>
      </c>
      <c r="B104" s="70"/>
      <c r="C104" s="36"/>
      <c r="D104" s="36"/>
      <c r="E104" s="71"/>
      <c r="F104" s="33"/>
      <c r="G104" s="71"/>
      <c r="H104" s="71"/>
      <c r="I104" s="71"/>
      <c r="J104" s="71"/>
      <c r="K104" s="71"/>
      <c r="L104" s="71"/>
    </row>
    <row r="105" spans="1:12" ht="18" customHeight="1" x14ac:dyDescent="0.15">
      <c r="A105" s="36">
        <v>102</v>
      </c>
      <c r="B105" s="70"/>
      <c r="C105" s="36"/>
      <c r="D105" s="36"/>
      <c r="E105" s="71"/>
      <c r="F105" s="33"/>
      <c r="G105" s="71"/>
      <c r="H105" s="71"/>
      <c r="I105" s="71"/>
      <c r="J105" s="71"/>
      <c r="K105" s="71"/>
      <c r="L105" s="71"/>
    </row>
    <row r="106" spans="1:12" ht="18" customHeight="1" x14ac:dyDescent="0.15">
      <c r="A106" s="36">
        <v>103</v>
      </c>
      <c r="B106" s="70"/>
      <c r="C106" s="36"/>
      <c r="D106" s="36"/>
      <c r="E106" s="71"/>
      <c r="F106" s="33"/>
      <c r="G106" s="71"/>
      <c r="H106" s="71"/>
      <c r="I106" s="71"/>
      <c r="J106" s="71"/>
      <c r="K106" s="71"/>
      <c r="L106" s="71"/>
    </row>
    <row r="107" spans="1:12" ht="18" customHeight="1" x14ac:dyDescent="0.15">
      <c r="A107" s="36">
        <v>104</v>
      </c>
      <c r="B107" s="70"/>
      <c r="C107" s="36"/>
      <c r="D107" s="36"/>
      <c r="E107" s="71"/>
      <c r="F107" s="33"/>
      <c r="G107" s="71"/>
      <c r="H107" s="71"/>
      <c r="I107" s="71"/>
      <c r="J107" s="71"/>
      <c r="K107" s="71"/>
      <c r="L107" s="71"/>
    </row>
    <row r="108" spans="1:12" ht="18" customHeight="1" x14ac:dyDescent="0.15">
      <c r="A108" s="36">
        <v>105</v>
      </c>
      <c r="B108" s="70"/>
      <c r="C108" s="36"/>
      <c r="D108" s="36"/>
      <c r="E108" s="71"/>
      <c r="F108" s="33"/>
      <c r="G108" s="71"/>
      <c r="H108" s="71"/>
      <c r="I108" s="71"/>
      <c r="J108" s="71"/>
      <c r="K108" s="71"/>
      <c r="L108" s="71"/>
    </row>
    <row r="109" spans="1:12" ht="18" customHeight="1" x14ac:dyDescent="0.15">
      <c r="A109" s="36">
        <v>106</v>
      </c>
      <c r="B109" s="70"/>
      <c r="C109" s="36"/>
      <c r="D109" s="36"/>
      <c r="E109" s="71"/>
      <c r="F109" s="33"/>
      <c r="G109" s="71"/>
      <c r="H109" s="71"/>
      <c r="I109" s="71"/>
      <c r="J109" s="71"/>
      <c r="K109" s="71"/>
      <c r="L109" s="71"/>
    </row>
    <row r="110" spans="1:12" ht="18" customHeight="1" x14ac:dyDescent="0.15">
      <c r="A110" s="36">
        <v>107</v>
      </c>
      <c r="B110" s="70"/>
      <c r="C110" s="36"/>
      <c r="D110" s="36"/>
      <c r="E110" s="71"/>
      <c r="F110" s="33"/>
      <c r="G110" s="71"/>
      <c r="H110" s="71"/>
      <c r="I110" s="71"/>
      <c r="J110" s="71"/>
      <c r="K110" s="71"/>
      <c r="L110" s="71"/>
    </row>
    <row r="111" spans="1:12" ht="18" customHeight="1" x14ac:dyDescent="0.15">
      <c r="A111" s="36">
        <v>108</v>
      </c>
      <c r="B111" s="70"/>
      <c r="C111" s="36"/>
      <c r="D111" s="36"/>
      <c r="E111" s="71"/>
      <c r="F111" s="33"/>
      <c r="G111" s="71"/>
      <c r="H111" s="71"/>
      <c r="I111" s="71"/>
      <c r="J111" s="71"/>
      <c r="K111" s="71"/>
      <c r="L111" s="71"/>
    </row>
    <row r="112" spans="1:12" ht="18" customHeight="1" x14ac:dyDescent="0.15">
      <c r="A112" s="36">
        <v>109</v>
      </c>
      <c r="B112" s="70"/>
      <c r="C112" s="36"/>
      <c r="D112" s="36"/>
      <c r="E112" s="71"/>
      <c r="F112" s="33"/>
      <c r="G112" s="71"/>
      <c r="H112" s="71"/>
      <c r="I112" s="71"/>
      <c r="J112" s="71"/>
      <c r="K112" s="71"/>
      <c r="L112" s="71"/>
    </row>
    <row r="113" spans="1:12" ht="18" customHeight="1" x14ac:dyDescent="0.15">
      <c r="A113" s="36">
        <v>110</v>
      </c>
      <c r="B113" s="70"/>
      <c r="C113" s="36"/>
      <c r="D113" s="36"/>
      <c r="E113" s="71"/>
      <c r="F113" s="33"/>
      <c r="G113" s="71"/>
      <c r="H113" s="71"/>
      <c r="I113" s="71"/>
      <c r="J113" s="71"/>
      <c r="K113" s="71"/>
      <c r="L113" s="71"/>
    </row>
    <row r="114" spans="1:12" ht="18" customHeight="1" x14ac:dyDescent="0.15">
      <c r="A114" s="36">
        <v>111</v>
      </c>
      <c r="B114" s="70"/>
      <c r="C114" s="36"/>
      <c r="D114" s="36"/>
      <c r="E114" s="71"/>
      <c r="F114" s="33"/>
      <c r="G114" s="71"/>
      <c r="H114" s="71"/>
      <c r="I114" s="71"/>
      <c r="J114" s="71"/>
      <c r="K114" s="71"/>
      <c r="L114" s="71"/>
    </row>
    <row r="115" spans="1:12" ht="18" customHeight="1" x14ac:dyDescent="0.15">
      <c r="A115" s="36">
        <v>112</v>
      </c>
      <c r="B115" s="70"/>
      <c r="C115" s="36"/>
      <c r="D115" s="36"/>
      <c r="E115" s="71"/>
      <c r="F115" s="33"/>
      <c r="G115" s="71"/>
      <c r="H115" s="71"/>
      <c r="I115" s="71"/>
      <c r="J115" s="71"/>
      <c r="K115" s="71"/>
      <c r="L115" s="71"/>
    </row>
    <row r="116" spans="1:12" ht="18" customHeight="1" x14ac:dyDescent="0.15">
      <c r="A116" s="36">
        <v>113</v>
      </c>
      <c r="B116" s="70"/>
      <c r="C116" s="36"/>
      <c r="D116" s="36"/>
      <c r="E116" s="71"/>
      <c r="F116" s="33"/>
      <c r="G116" s="71"/>
      <c r="H116" s="71"/>
      <c r="I116" s="71"/>
      <c r="J116" s="71"/>
      <c r="K116" s="71"/>
      <c r="L116" s="71"/>
    </row>
    <row r="117" spans="1:12" ht="18" customHeight="1" x14ac:dyDescent="0.15">
      <c r="A117" s="36">
        <v>114</v>
      </c>
      <c r="B117" s="70"/>
      <c r="C117" s="36"/>
      <c r="D117" s="36"/>
      <c r="E117" s="71"/>
      <c r="F117" s="33"/>
      <c r="G117" s="71"/>
      <c r="H117" s="71"/>
      <c r="I117" s="71"/>
      <c r="J117" s="71"/>
      <c r="K117" s="71"/>
      <c r="L117" s="71"/>
    </row>
    <row r="118" spans="1:12" ht="18" customHeight="1" x14ac:dyDescent="0.15">
      <c r="A118" s="36">
        <v>115</v>
      </c>
      <c r="B118" s="70"/>
      <c r="C118" s="36"/>
      <c r="D118" s="36"/>
      <c r="E118" s="71"/>
      <c r="F118" s="33"/>
      <c r="G118" s="71"/>
      <c r="H118" s="71"/>
      <c r="I118" s="71"/>
      <c r="J118" s="71"/>
      <c r="K118" s="71"/>
      <c r="L118" s="71"/>
    </row>
    <row r="119" spans="1:12" ht="18" customHeight="1" x14ac:dyDescent="0.15">
      <c r="A119" s="36">
        <v>116</v>
      </c>
      <c r="B119" s="70"/>
      <c r="C119" s="36"/>
      <c r="D119" s="36"/>
      <c r="E119" s="71"/>
      <c r="F119" s="33"/>
      <c r="G119" s="71"/>
      <c r="H119" s="71"/>
      <c r="I119" s="71"/>
      <c r="J119" s="71"/>
      <c r="K119" s="71"/>
      <c r="L119" s="71"/>
    </row>
    <row r="120" spans="1:12" ht="18" customHeight="1" x14ac:dyDescent="0.15">
      <c r="A120" s="36">
        <v>117</v>
      </c>
      <c r="B120" s="70"/>
      <c r="C120" s="36"/>
      <c r="D120" s="36"/>
      <c r="E120" s="71"/>
      <c r="F120" s="33"/>
      <c r="G120" s="71"/>
      <c r="H120" s="71"/>
      <c r="I120" s="71"/>
      <c r="J120" s="71"/>
      <c r="K120" s="71"/>
      <c r="L120" s="71"/>
    </row>
    <row r="121" spans="1:12" ht="18" customHeight="1" x14ac:dyDescent="0.15">
      <c r="A121" s="36">
        <v>118</v>
      </c>
      <c r="B121" s="70"/>
      <c r="C121" s="36"/>
      <c r="D121" s="36"/>
      <c r="E121" s="71"/>
      <c r="F121" s="33"/>
      <c r="G121" s="71"/>
      <c r="H121" s="71"/>
      <c r="I121" s="71"/>
      <c r="J121" s="71"/>
      <c r="K121" s="71"/>
      <c r="L121" s="71"/>
    </row>
    <row r="122" spans="1:12" ht="18" customHeight="1" x14ac:dyDescent="0.15">
      <c r="A122" s="36">
        <v>119</v>
      </c>
      <c r="B122" s="70"/>
      <c r="C122" s="36"/>
      <c r="D122" s="36"/>
      <c r="E122" s="71"/>
      <c r="F122" s="33"/>
      <c r="G122" s="71"/>
      <c r="H122" s="71"/>
      <c r="I122" s="71"/>
      <c r="J122" s="71"/>
      <c r="K122" s="71"/>
      <c r="L122" s="71"/>
    </row>
    <row r="123" spans="1:12" ht="18" customHeight="1" x14ac:dyDescent="0.15">
      <c r="A123" s="36">
        <v>120</v>
      </c>
      <c r="B123" s="70"/>
      <c r="C123" s="36"/>
      <c r="D123" s="36"/>
      <c r="E123" s="71"/>
      <c r="F123" s="33"/>
      <c r="G123" s="71"/>
      <c r="H123" s="71"/>
      <c r="I123" s="71"/>
      <c r="J123" s="71"/>
      <c r="K123" s="71"/>
      <c r="L123" s="71"/>
    </row>
    <row r="124" spans="1:12" ht="18" customHeight="1" x14ac:dyDescent="0.15">
      <c r="A124" s="36">
        <v>121</v>
      </c>
      <c r="B124" s="70"/>
      <c r="C124" s="36"/>
      <c r="D124" s="36"/>
      <c r="E124" s="71"/>
      <c r="F124" s="33"/>
      <c r="G124" s="71"/>
      <c r="H124" s="71"/>
      <c r="I124" s="71"/>
      <c r="J124" s="71"/>
      <c r="K124" s="71"/>
      <c r="L124" s="71"/>
    </row>
    <row r="125" spans="1:12" ht="18" customHeight="1" x14ac:dyDescent="0.15">
      <c r="A125" s="36">
        <v>122</v>
      </c>
      <c r="B125" s="70"/>
      <c r="C125" s="36"/>
      <c r="D125" s="36"/>
      <c r="E125" s="71"/>
      <c r="F125" s="33"/>
      <c r="G125" s="71"/>
      <c r="H125" s="71"/>
      <c r="I125" s="71"/>
      <c r="J125" s="71"/>
      <c r="K125" s="71"/>
      <c r="L125" s="71"/>
    </row>
    <row r="126" spans="1:12" ht="18" customHeight="1" x14ac:dyDescent="0.15">
      <c r="A126" s="36">
        <v>123</v>
      </c>
      <c r="B126" s="70"/>
      <c r="C126" s="36"/>
      <c r="D126" s="36"/>
      <c r="E126" s="71"/>
      <c r="F126" s="33"/>
      <c r="G126" s="71"/>
      <c r="H126" s="71"/>
      <c r="I126" s="71"/>
      <c r="J126" s="71"/>
      <c r="K126" s="71"/>
      <c r="L126" s="71"/>
    </row>
    <row r="127" spans="1:12" ht="18" customHeight="1" x14ac:dyDescent="0.15">
      <c r="A127" s="36">
        <v>124</v>
      </c>
      <c r="B127" s="70"/>
      <c r="C127" s="36"/>
      <c r="D127" s="36"/>
      <c r="E127" s="71"/>
      <c r="F127" s="33"/>
      <c r="G127" s="71"/>
      <c r="H127" s="71"/>
      <c r="I127" s="71"/>
      <c r="J127" s="71"/>
      <c r="K127" s="71"/>
      <c r="L127" s="71"/>
    </row>
    <row r="128" spans="1:12" ht="18" customHeight="1" x14ac:dyDescent="0.15">
      <c r="A128" s="36">
        <v>125</v>
      </c>
      <c r="B128" s="70"/>
      <c r="C128" s="36"/>
      <c r="D128" s="36"/>
      <c r="E128" s="71"/>
      <c r="F128" s="33"/>
      <c r="G128" s="71"/>
      <c r="H128" s="71"/>
      <c r="I128" s="71"/>
      <c r="J128" s="71"/>
      <c r="K128" s="71"/>
      <c r="L128" s="71"/>
    </row>
    <row r="129" spans="1:12" ht="18" customHeight="1" x14ac:dyDescent="0.15">
      <c r="A129" s="36">
        <v>126</v>
      </c>
      <c r="B129" s="70"/>
      <c r="C129" s="36"/>
      <c r="D129" s="36"/>
      <c r="E129" s="71"/>
      <c r="F129" s="33"/>
      <c r="G129" s="71"/>
      <c r="H129" s="71"/>
      <c r="I129" s="71"/>
      <c r="J129" s="71"/>
      <c r="K129" s="71"/>
      <c r="L129" s="71"/>
    </row>
    <row r="130" spans="1:12" ht="18" customHeight="1" x14ac:dyDescent="0.15">
      <c r="A130" s="36">
        <v>127</v>
      </c>
      <c r="B130" s="70"/>
      <c r="C130" s="36"/>
      <c r="D130" s="36"/>
      <c r="E130" s="71"/>
      <c r="F130" s="33"/>
      <c r="G130" s="71"/>
      <c r="H130" s="71"/>
      <c r="I130" s="71"/>
      <c r="J130" s="71"/>
      <c r="K130" s="71"/>
      <c r="L130" s="71"/>
    </row>
    <row r="131" spans="1:12" ht="18" customHeight="1" x14ac:dyDescent="0.15">
      <c r="A131" s="36">
        <v>128</v>
      </c>
      <c r="B131" s="70"/>
      <c r="C131" s="36"/>
      <c r="D131" s="36"/>
      <c r="E131" s="71"/>
      <c r="F131" s="33"/>
      <c r="G131" s="71"/>
      <c r="H131" s="71"/>
      <c r="I131" s="71"/>
      <c r="J131" s="71"/>
      <c r="K131" s="71"/>
      <c r="L131" s="71"/>
    </row>
    <row r="132" spans="1:12" ht="18" customHeight="1" x14ac:dyDescent="0.15">
      <c r="A132" s="36">
        <v>129</v>
      </c>
      <c r="B132" s="70"/>
      <c r="C132" s="36"/>
      <c r="D132" s="36"/>
      <c r="E132" s="71"/>
      <c r="F132" s="33"/>
      <c r="G132" s="71"/>
      <c r="H132" s="71"/>
      <c r="I132" s="71"/>
      <c r="J132" s="71"/>
      <c r="K132" s="71"/>
      <c r="L132" s="71"/>
    </row>
    <row r="133" spans="1:12" ht="18" customHeight="1" x14ac:dyDescent="0.15">
      <c r="A133" s="36">
        <v>130</v>
      </c>
      <c r="B133" s="70"/>
      <c r="C133" s="36"/>
      <c r="D133" s="36"/>
      <c r="E133" s="71"/>
      <c r="F133" s="33"/>
      <c r="G133" s="71"/>
      <c r="H133" s="71"/>
      <c r="I133" s="71"/>
      <c r="J133" s="71"/>
      <c r="K133" s="71"/>
      <c r="L133" s="71"/>
    </row>
    <row r="134" spans="1:12" ht="18" customHeight="1" x14ac:dyDescent="0.15">
      <c r="A134" s="36">
        <v>131</v>
      </c>
      <c r="B134" s="70"/>
      <c r="C134" s="36"/>
      <c r="D134" s="36"/>
      <c r="E134" s="71"/>
      <c r="F134" s="33"/>
      <c r="G134" s="71"/>
      <c r="H134" s="71"/>
      <c r="I134" s="71"/>
      <c r="J134" s="71"/>
      <c r="K134" s="71"/>
      <c r="L134" s="71"/>
    </row>
    <row r="135" spans="1:12" ht="18" customHeight="1" x14ac:dyDescent="0.15">
      <c r="A135" s="36">
        <v>132</v>
      </c>
      <c r="B135" s="70"/>
      <c r="C135" s="36"/>
      <c r="D135" s="36"/>
      <c r="E135" s="71"/>
      <c r="F135" s="33"/>
      <c r="G135" s="71"/>
      <c r="H135" s="71"/>
      <c r="I135" s="71"/>
      <c r="J135" s="71"/>
      <c r="K135" s="71"/>
      <c r="L135" s="71"/>
    </row>
    <row r="136" spans="1:12" ht="18" customHeight="1" x14ac:dyDescent="0.15">
      <c r="A136" s="36">
        <v>133</v>
      </c>
      <c r="B136" s="70"/>
      <c r="C136" s="36"/>
      <c r="D136" s="36"/>
      <c r="E136" s="71"/>
      <c r="F136" s="33"/>
      <c r="G136" s="71"/>
      <c r="H136" s="71"/>
      <c r="I136" s="71"/>
      <c r="J136" s="71"/>
      <c r="K136" s="71"/>
      <c r="L136" s="71"/>
    </row>
    <row r="137" spans="1:12" ht="18" customHeight="1" x14ac:dyDescent="0.15">
      <c r="A137" s="36">
        <v>134</v>
      </c>
      <c r="B137" s="70"/>
      <c r="C137" s="36"/>
      <c r="D137" s="36"/>
      <c r="E137" s="71"/>
      <c r="F137" s="33"/>
      <c r="G137" s="71"/>
      <c r="H137" s="71"/>
      <c r="I137" s="71"/>
      <c r="J137" s="71"/>
      <c r="K137" s="71"/>
      <c r="L137" s="71"/>
    </row>
    <row r="138" spans="1:12" ht="18" customHeight="1" x14ac:dyDescent="0.15">
      <c r="A138" s="36">
        <v>135</v>
      </c>
      <c r="B138" s="70"/>
      <c r="C138" s="36"/>
      <c r="D138" s="36"/>
      <c r="E138" s="71"/>
      <c r="F138" s="33"/>
      <c r="G138" s="71"/>
      <c r="H138" s="71"/>
      <c r="I138" s="71"/>
      <c r="J138" s="71"/>
      <c r="K138" s="71"/>
      <c r="L138" s="71"/>
    </row>
    <row r="139" spans="1:12" ht="18" customHeight="1" x14ac:dyDescent="0.15">
      <c r="A139" s="36">
        <v>136</v>
      </c>
      <c r="B139" s="70"/>
      <c r="C139" s="36"/>
      <c r="D139" s="36"/>
      <c r="E139" s="71"/>
      <c r="F139" s="33"/>
      <c r="G139" s="71"/>
      <c r="H139" s="71"/>
      <c r="I139" s="71"/>
      <c r="J139" s="71"/>
      <c r="K139" s="71"/>
      <c r="L139" s="71"/>
    </row>
    <row r="140" spans="1:12" ht="18" customHeight="1" x14ac:dyDescent="0.15">
      <c r="A140" s="36">
        <v>137</v>
      </c>
      <c r="B140" s="70"/>
      <c r="C140" s="36"/>
      <c r="D140" s="36"/>
      <c r="E140" s="71"/>
      <c r="F140" s="33"/>
      <c r="G140" s="71"/>
      <c r="H140" s="71"/>
      <c r="I140" s="71"/>
      <c r="J140" s="71"/>
      <c r="K140" s="71"/>
      <c r="L140" s="71"/>
    </row>
    <row r="141" spans="1:12" ht="18" customHeight="1" x14ac:dyDescent="0.15">
      <c r="A141" s="36">
        <v>138</v>
      </c>
      <c r="B141" s="70"/>
      <c r="C141" s="36"/>
      <c r="D141" s="36"/>
      <c r="E141" s="71"/>
      <c r="F141" s="33"/>
      <c r="G141" s="71"/>
      <c r="H141" s="71"/>
      <c r="I141" s="71"/>
      <c r="J141" s="71"/>
      <c r="K141" s="71"/>
      <c r="L141" s="71"/>
    </row>
    <row r="142" spans="1:12" ht="18" customHeight="1" x14ac:dyDescent="0.15">
      <c r="A142" s="36">
        <v>139</v>
      </c>
      <c r="B142" s="70"/>
      <c r="C142" s="36"/>
      <c r="D142" s="36"/>
      <c r="E142" s="71"/>
      <c r="F142" s="33"/>
      <c r="G142" s="71"/>
      <c r="H142" s="71"/>
      <c r="I142" s="71"/>
      <c r="J142" s="71"/>
      <c r="K142" s="71"/>
      <c r="L142" s="71"/>
    </row>
    <row r="143" spans="1:12" ht="18" customHeight="1" x14ac:dyDescent="0.15">
      <c r="A143" s="36">
        <v>140</v>
      </c>
      <c r="B143" s="70"/>
      <c r="C143" s="36"/>
      <c r="D143" s="36"/>
      <c r="E143" s="71"/>
      <c r="F143" s="33"/>
      <c r="G143" s="71"/>
      <c r="H143" s="71"/>
      <c r="I143" s="71"/>
      <c r="J143" s="71"/>
      <c r="K143" s="71"/>
      <c r="L143" s="71"/>
    </row>
    <row r="144" spans="1:12" ht="18" customHeight="1" x14ac:dyDescent="0.15">
      <c r="A144" s="36">
        <v>141</v>
      </c>
      <c r="B144" s="70"/>
      <c r="C144" s="36"/>
      <c r="D144" s="36"/>
      <c r="E144" s="71"/>
      <c r="F144" s="33"/>
      <c r="G144" s="71"/>
      <c r="H144" s="71"/>
      <c r="I144" s="71"/>
      <c r="J144" s="71"/>
      <c r="K144" s="71"/>
      <c r="L144" s="71"/>
    </row>
    <row r="145" spans="1:12" ht="18" customHeight="1" x14ac:dyDescent="0.15">
      <c r="A145" s="36">
        <v>142</v>
      </c>
      <c r="B145" s="70"/>
      <c r="C145" s="36"/>
      <c r="D145" s="36"/>
      <c r="E145" s="71"/>
      <c r="F145" s="33"/>
      <c r="G145" s="71"/>
      <c r="H145" s="71"/>
      <c r="I145" s="71"/>
      <c r="J145" s="71"/>
      <c r="K145" s="71"/>
      <c r="L145" s="71"/>
    </row>
    <row r="146" spans="1:12" ht="18" customHeight="1" x14ac:dyDescent="0.15">
      <c r="A146" s="36">
        <v>143</v>
      </c>
      <c r="B146" s="70"/>
      <c r="C146" s="36"/>
      <c r="D146" s="36"/>
      <c r="E146" s="71"/>
      <c r="F146" s="33"/>
      <c r="G146" s="71"/>
      <c r="H146" s="71"/>
      <c r="I146" s="71"/>
      <c r="J146" s="71"/>
      <c r="K146" s="71"/>
      <c r="L146" s="71"/>
    </row>
    <row r="147" spans="1:12" ht="18" customHeight="1" x14ac:dyDescent="0.15">
      <c r="A147" s="36">
        <v>144</v>
      </c>
      <c r="B147" s="70"/>
      <c r="C147" s="36"/>
      <c r="D147" s="36"/>
      <c r="E147" s="71"/>
      <c r="F147" s="33"/>
      <c r="G147" s="71"/>
      <c r="H147" s="71"/>
      <c r="I147" s="71"/>
      <c r="J147" s="71"/>
      <c r="K147" s="71"/>
      <c r="L147" s="71"/>
    </row>
    <row r="148" spans="1:12" ht="18" customHeight="1" x14ac:dyDescent="0.15">
      <c r="A148" s="36">
        <v>145</v>
      </c>
      <c r="B148" s="70"/>
      <c r="C148" s="36"/>
      <c r="D148" s="36"/>
      <c r="E148" s="71"/>
      <c r="F148" s="33"/>
      <c r="G148" s="71"/>
      <c r="H148" s="71"/>
      <c r="I148" s="71"/>
      <c r="J148" s="71"/>
      <c r="K148" s="71"/>
      <c r="L148" s="71"/>
    </row>
    <row r="149" spans="1:12" ht="18" customHeight="1" x14ac:dyDescent="0.15">
      <c r="A149" s="36">
        <v>146</v>
      </c>
      <c r="B149" s="70"/>
      <c r="C149" s="36"/>
      <c r="D149" s="36"/>
      <c r="E149" s="71"/>
      <c r="F149" s="33"/>
      <c r="G149" s="71"/>
      <c r="H149" s="71"/>
      <c r="I149" s="71"/>
      <c r="J149" s="71"/>
      <c r="K149" s="71"/>
      <c r="L149" s="71"/>
    </row>
    <row r="150" spans="1:12" ht="18" customHeight="1" x14ac:dyDescent="0.15">
      <c r="A150" s="36">
        <v>147</v>
      </c>
      <c r="B150" s="70"/>
      <c r="C150" s="36"/>
      <c r="D150" s="36"/>
      <c r="E150" s="71"/>
      <c r="F150" s="33"/>
      <c r="G150" s="71"/>
      <c r="H150" s="71"/>
      <c r="I150" s="71"/>
      <c r="J150" s="71"/>
      <c r="K150" s="71"/>
      <c r="L150" s="71"/>
    </row>
    <row r="151" spans="1:12" ht="18" customHeight="1" x14ac:dyDescent="0.15">
      <c r="A151" s="36">
        <v>148</v>
      </c>
      <c r="B151" s="70"/>
      <c r="C151" s="36"/>
      <c r="D151" s="36"/>
      <c r="E151" s="71"/>
      <c r="F151" s="33"/>
      <c r="G151" s="71"/>
      <c r="H151" s="71"/>
      <c r="I151" s="71"/>
      <c r="J151" s="71"/>
      <c r="K151" s="71"/>
      <c r="L151" s="71"/>
    </row>
    <row r="152" spans="1:12" ht="18" customHeight="1" x14ac:dyDescent="0.15">
      <c r="A152" s="36">
        <v>149</v>
      </c>
      <c r="B152" s="70"/>
      <c r="C152" s="36"/>
      <c r="D152" s="36"/>
      <c r="E152" s="71"/>
      <c r="F152" s="33"/>
      <c r="G152" s="71"/>
      <c r="H152" s="71"/>
      <c r="I152" s="71"/>
      <c r="J152" s="71"/>
      <c r="K152" s="71"/>
      <c r="L152" s="71"/>
    </row>
    <row r="153" spans="1:12" ht="18" customHeight="1" x14ac:dyDescent="0.15">
      <c r="A153" s="36">
        <v>150</v>
      </c>
      <c r="B153" s="70"/>
      <c r="C153" s="36"/>
      <c r="D153" s="36"/>
      <c r="E153" s="71"/>
      <c r="F153" s="33"/>
      <c r="G153" s="71"/>
      <c r="H153" s="71"/>
      <c r="I153" s="71"/>
      <c r="J153" s="71"/>
      <c r="K153" s="71"/>
      <c r="L153" s="71"/>
    </row>
    <row r="154" spans="1:12" ht="18" customHeight="1" x14ac:dyDescent="0.15">
      <c r="A154" s="36">
        <v>151</v>
      </c>
      <c r="B154" s="70"/>
      <c r="C154" s="36"/>
      <c r="D154" s="36"/>
      <c r="E154" s="71"/>
      <c r="F154" s="33"/>
      <c r="G154" s="71"/>
      <c r="H154" s="71"/>
      <c r="I154" s="71"/>
      <c r="J154" s="71"/>
      <c r="K154" s="71"/>
      <c r="L154" s="71"/>
    </row>
    <row r="155" spans="1:12" ht="18" customHeight="1" x14ac:dyDescent="0.15">
      <c r="A155" s="36">
        <v>152</v>
      </c>
      <c r="B155" s="70"/>
      <c r="C155" s="36"/>
      <c r="D155" s="36"/>
      <c r="E155" s="71"/>
      <c r="F155" s="33"/>
      <c r="G155" s="71"/>
      <c r="H155" s="71"/>
      <c r="I155" s="71"/>
      <c r="J155" s="71"/>
      <c r="K155" s="71"/>
      <c r="L155" s="71"/>
    </row>
    <row r="156" spans="1:12" ht="18" customHeight="1" x14ac:dyDescent="0.15">
      <c r="A156" s="36">
        <v>153</v>
      </c>
      <c r="B156" s="70"/>
      <c r="C156" s="36"/>
      <c r="D156" s="36"/>
      <c r="E156" s="71"/>
      <c r="F156" s="33"/>
      <c r="G156" s="71"/>
      <c r="H156" s="71"/>
      <c r="I156" s="71"/>
      <c r="J156" s="71"/>
      <c r="K156" s="71"/>
      <c r="L156" s="71"/>
    </row>
    <row r="157" spans="1:12" ht="18" customHeight="1" x14ac:dyDescent="0.15">
      <c r="A157" s="36">
        <v>154</v>
      </c>
      <c r="B157" s="70"/>
      <c r="C157" s="36"/>
      <c r="D157" s="36"/>
      <c r="E157" s="71"/>
      <c r="F157" s="33"/>
      <c r="G157" s="71"/>
      <c r="H157" s="71"/>
      <c r="I157" s="71"/>
      <c r="J157" s="71"/>
      <c r="K157" s="71"/>
      <c r="L157" s="71"/>
    </row>
    <row r="158" spans="1:12" ht="18" customHeight="1" x14ac:dyDescent="0.15">
      <c r="A158" s="36">
        <v>155</v>
      </c>
      <c r="B158" s="70"/>
      <c r="C158" s="36"/>
      <c r="D158" s="36"/>
      <c r="E158" s="71"/>
      <c r="F158" s="33"/>
      <c r="G158" s="71"/>
      <c r="H158" s="71"/>
      <c r="I158" s="71"/>
      <c r="J158" s="71"/>
      <c r="K158" s="71"/>
      <c r="L158" s="71"/>
    </row>
    <row r="159" spans="1:12" ht="18" customHeight="1" x14ac:dyDescent="0.15">
      <c r="A159" s="36">
        <v>156</v>
      </c>
      <c r="B159" s="70"/>
      <c r="C159" s="36"/>
      <c r="D159" s="36"/>
      <c r="E159" s="71"/>
      <c r="F159" s="33"/>
      <c r="G159" s="71"/>
      <c r="H159" s="71"/>
      <c r="I159" s="71"/>
      <c r="J159" s="71"/>
      <c r="K159" s="71"/>
      <c r="L159" s="71"/>
    </row>
    <row r="160" spans="1:12" ht="18" customHeight="1" x14ac:dyDescent="0.15">
      <c r="A160" s="36">
        <v>157</v>
      </c>
      <c r="B160" s="70"/>
      <c r="C160" s="36"/>
      <c r="D160" s="36"/>
      <c r="E160" s="71"/>
      <c r="F160" s="33"/>
      <c r="G160" s="71"/>
      <c r="H160" s="71"/>
      <c r="I160" s="71"/>
      <c r="J160" s="71"/>
      <c r="K160" s="71"/>
      <c r="L160" s="71"/>
    </row>
    <row r="161" spans="1:12" ht="18" customHeight="1" x14ac:dyDescent="0.15">
      <c r="A161" s="36">
        <v>158</v>
      </c>
      <c r="B161" s="70"/>
      <c r="C161" s="36"/>
      <c r="D161" s="36"/>
      <c r="E161" s="71"/>
      <c r="F161" s="33"/>
      <c r="G161" s="71"/>
      <c r="H161" s="71"/>
      <c r="I161" s="71"/>
      <c r="J161" s="71"/>
      <c r="K161" s="71"/>
      <c r="L161" s="71"/>
    </row>
    <row r="162" spans="1:12" ht="18" customHeight="1" x14ac:dyDescent="0.15">
      <c r="A162" s="36">
        <v>159</v>
      </c>
      <c r="B162" s="70"/>
      <c r="C162" s="36"/>
      <c r="D162" s="36"/>
      <c r="E162" s="71"/>
      <c r="F162" s="33"/>
      <c r="G162" s="71"/>
      <c r="H162" s="71"/>
      <c r="I162" s="71"/>
      <c r="J162" s="71"/>
      <c r="K162" s="71"/>
      <c r="L162" s="71"/>
    </row>
    <row r="163" spans="1:12" ht="18" customHeight="1" x14ac:dyDescent="0.15">
      <c r="A163" s="36">
        <v>160</v>
      </c>
      <c r="B163" s="70"/>
      <c r="C163" s="36"/>
      <c r="D163" s="36"/>
      <c r="E163" s="71"/>
      <c r="F163" s="33"/>
      <c r="G163" s="71"/>
      <c r="H163" s="71"/>
      <c r="I163" s="71"/>
      <c r="J163" s="71"/>
      <c r="K163" s="71"/>
      <c r="L163" s="71"/>
    </row>
    <row r="164" spans="1:12" ht="18" customHeight="1" x14ac:dyDescent="0.15">
      <c r="A164" s="36">
        <v>161</v>
      </c>
      <c r="B164" s="70"/>
      <c r="C164" s="36"/>
      <c r="D164" s="36"/>
      <c r="E164" s="71"/>
      <c r="F164" s="33"/>
      <c r="G164" s="71"/>
      <c r="H164" s="71"/>
      <c r="I164" s="71"/>
      <c r="J164" s="71"/>
      <c r="K164" s="71"/>
      <c r="L164" s="71"/>
    </row>
    <row r="165" spans="1:12" ht="18" customHeight="1" x14ac:dyDescent="0.15">
      <c r="A165" s="36">
        <v>162</v>
      </c>
      <c r="B165" s="70"/>
      <c r="C165" s="36"/>
      <c r="D165" s="36"/>
      <c r="E165" s="71"/>
      <c r="F165" s="33"/>
      <c r="G165" s="71"/>
      <c r="H165" s="71"/>
      <c r="I165" s="71"/>
      <c r="J165" s="71"/>
      <c r="K165" s="71"/>
      <c r="L165" s="71"/>
    </row>
    <row r="166" spans="1:12" ht="18" customHeight="1" x14ac:dyDescent="0.15">
      <c r="A166" s="36">
        <v>163</v>
      </c>
      <c r="B166" s="70"/>
      <c r="C166" s="36"/>
      <c r="D166" s="36"/>
      <c r="E166" s="71"/>
      <c r="F166" s="33"/>
      <c r="G166" s="71"/>
      <c r="H166" s="71"/>
      <c r="I166" s="71"/>
      <c r="J166" s="71"/>
      <c r="K166" s="71"/>
      <c r="L166" s="71"/>
    </row>
    <row r="167" spans="1:12" ht="18" customHeight="1" x14ac:dyDescent="0.15">
      <c r="A167" s="36">
        <v>164</v>
      </c>
      <c r="B167" s="70"/>
      <c r="C167" s="36"/>
      <c r="D167" s="36"/>
      <c r="E167" s="71"/>
      <c r="F167" s="33"/>
      <c r="G167" s="71"/>
      <c r="H167" s="71"/>
      <c r="I167" s="71"/>
      <c r="J167" s="71"/>
      <c r="K167" s="71"/>
      <c r="L167" s="71"/>
    </row>
    <row r="168" spans="1:12" ht="18" customHeight="1" x14ac:dyDescent="0.15">
      <c r="A168" s="36">
        <v>165</v>
      </c>
      <c r="B168" s="70"/>
      <c r="C168" s="36"/>
      <c r="D168" s="36"/>
      <c r="E168" s="71"/>
      <c r="F168" s="33"/>
      <c r="G168" s="71"/>
      <c r="H168" s="71"/>
      <c r="I168" s="71"/>
      <c r="J168" s="71"/>
      <c r="K168" s="71"/>
      <c r="L168" s="71"/>
    </row>
    <row r="169" spans="1:12" ht="18" customHeight="1" x14ac:dyDescent="0.15">
      <c r="A169" s="36">
        <v>166</v>
      </c>
      <c r="B169" s="70"/>
      <c r="C169" s="36"/>
      <c r="D169" s="36"/>
      <c r="E169" s="71"/>
      <c r="F169" s="33"/>
      <c r="G169" s="71"/>
      <c r="H169" s="71"/>
      <c r="I169" s="71"/>
      <c r="J169" s="71"/>
      <c r="K169" s="71"/>
      <c r="L169" s="71"/>
    </row>
    <row r="170" spans="1:12" ht="18" customHeight="1" x14ac:dyDescent="0.15">
      <c r="A170" s="36">
        <v>167</v>
      </c>
      <c r="B170" s="70"/>
      <c r="C170" s="36"/>
      <c r="D170" s="36"/>
      <c r="E170" s="71"/>
      <c r="F170" s="33"/>
      <c r="G170" s="71"/>
      <c r="H170" s="71"/>
      <c r="I170" s="71"/>
      <c r="J170" s="71"/>
      <c r="K170" s="71"/>
      <c r="L170" s="71"/>
    </row>
    <row r="171" spans="1:12" ht="18" customHeight="1" x14ac:dyDescent="0.15">
      <c r="A171" s="36">
        <v>168</v>
      </c>
      <c r="B171" s="70"/>
      <c r="C171" s="36"/>
      <c r="D171" s="36"/>
      <c r="E171" s="71"/>
      <c r="F171" s="33"/>
      <c r="G171" s="71"/>
      <c r="H171" s="71"/>
      <c r="I171" s="71"/>
      <c r="J171" s="71"/>
      <c r="K171" s="71"/>
      <c r="L171" s="71"/>
    </row>
    <row r="172" spans="1:12" ht="18" customHeight="1" x14ac:dyDescent="0.15">
      <c r="A172" s="36">
        <v>169</v>
      </c>
      <c r="B172" s="70"/>
      <c r="C172" s="36"/>
      <c r="D172" s="36"/>
      <c r="E172" s="71"/>
      <c r="F172" s="33"/>
      <c r="G172" s="71"/>
      <c r="H172" s="71"/>
      <c r="I172" s="71"/>
      <c r="J172" s="71"/>
      <c r="K172" s="71"/>
      <c r="L172" s="71"/>
    </row>
    <row r="173" spans="1:12" ht="18" customHeight="1" x14ac:dyDescent="0.15">
      <c r="A173" s="36">
        <v>170</v>
      </c>
      <c r="B173" s="70"/>
      <c r="C173" s="36"/>
      <c r="D173" s="36"/>
      <c r="E173" s="71"/>
      <c r="F173" s="33"/>
      <c r="G173" s="71"/>
      <c r="H173" s="71"/>
      <c r="I173" s="71"/>
      <c r="J173" s="71"/>
      <c r="K173" s="71"/>
      <c r="L173" s="71"/>
    </row>
    <row r="174" spans="1:12" ht="18" customHeight="1" x14ac:dyDescent="0.15">
      <c r="A174" s="36">
        <v>171</v>
      </c>
      <c r="B174" s="70"/>
      <c r="C174" s="36"/>
      <c r="D174" s="36"/>
      <c r="E174" s="71"/>
      <c r="F174" s="33"/>
      <c r="G174" s="71"/>
      <c r="H174" s="71"/>
      <c r="I174" s="71"/>
      <c r="J174" s="71"/>
      <c r="K174" s="71"/>
      <c r="L174" s="71"/>
    </row>
    <row r="175" spans="1:12" ht="18" customHeight="1" x14ac:dyDescent="0.15">
      <c r="A175" s="36">
        <v>172</v>
      </c>
      <c r="B175" s="70"/>
      <c r="C175" s="36"/>
      <c r="D175" s="36"/>
      <c r="E175" s="71"/>
      <c r="F175" s="33"/>
      <c r="G175" s="71"/>
      <c r="H175" s="71"/>
      <c r="I175" s="71"/>
      <c r="J175" s="71"/>
      <c r="K175" s="71"/>
      <c r="L175" s="71"/>
    </row>
    <row r="176" spans="1:12" ht="18" customHeight="1" x14ac:dyDescent="0.15">
      <c r="A176" s="36">
        <v>173</v>
      </c>
      <c r="B176" s="70"/>
      <c r="C176" s="36"/>
      <c r="D176" s="36"/>
      <c r="E176" s="71"/>
      <c r="F176" s="33"/>
      <c r="G176" s="71"/>
      <c r="H176" s="71"/>
      <c r="I176" s="71"/>
      <c r="J176" s="71"/>
      <c r="K176" s="71"/>
      <c r="L176" s="71"/>
    </row>
    <row r="177" spans="1:12" ht="18" customHeight="1" x14ac:dyDescent="0.15">
      <c r="A177" s="36">
        <v>174</v>
      </c>
      <c r="B177" s="70"/>
      <c r="C177" s="36"/>
      <c r="D177" s="36"/>
      <c r="E177" s="71"/>
      <c r="F177" s="33"/>
      <c r="G177" s="71"/>
      <c r="H177" s="71"/>
      <c r="I177" s="71"/>
      <c r="J177" s="71"/>
      <c r="K177" s="71"/>
      <c r="L177" s="71"/>
    </row>
    <row r="178" spans="1:12" ht="18" customHeight="1" x14ac:dyDescent="0.15">
      <c r="A178" s="36">
        <v>175</v>
      </c>
      <c r="B178" s="70"/>
      <c r="C178" s="36"/>
      <c r="D178" s="36"/>
      <c r="E178" s="71"/>
      <c r="F178" s="33"/>
      <c r="G178" s="71"/>
      <c r="H178" s="71"/>
      <c r="I178" s="71"/>
      <c r="J178" s="71"/>
      <c r="K178" s="71"/>
      <c r="L178" s="71"/>
    </row>
    <row r="179" spans="1:12" ht="18" customHeight="1" x14ac:dyDescent="0.15">
      <c r="A179" s="36">
        <v>176</v>
      </c>
      <c r="B179" s="70"/>
      <c r="C179" s="36"/>
      <c r="D179" s="36"/>
      <c r="E179" s="71"/>
      <c r="F179" s="33"/>
      <c r="G179" s="71"/>
      <c r="H179" s="71"/>
      <c r="I179" s="71"/>
      <c r="J179" s="71"/>
      <c r="K179" s="71"/>
      <c r="L179" s="71"/>
    </row>
    <row r="180" spans="1:12" ht="18" customHeight="1" x14ac:dyDescent="0.15">
      <c r="A180" s="36">
        <v>177</v>
      </c>
      <c r="B180" s="70"/>
      <c r="C180" s="36"/>
      <c r="D180" s="36"/>
      <c r="E180" s="71"/>
      <c r="F180" s="33"/>
      <c r="G180" s="71"/>
      <c r="H180" s="71"/>
      <c r="I180" s="71"/>
      <c r="J180" s="71"/>
      <c r="K180" s="71"/>
      <c r="L180" s="71"/>
    </row>
    <row r="181" spans="1:12" ht="18" customHeight="1" x14ac:dyDescent="0.15">
      <c r="A181" s="36">
        <v>178</v>
      </c>
      <c r="B181" s="70"/>
      <c r="C181" s="36"/>
      <c r="D181" s="36"/>
      <c r="E181" s="71"/>
      <c r="F181" s="33"/>
      <c r="G181" s="71"/>
      <c r="H181" s="71"/>
      <c r="I181" s="71"/>
      <c r="J181" s="71"/>
      <c r="K181" s="71"/>
      <c r="L181" s="71"/>
    </row>
    <row r="182" spans="1:12" ht="18" customHeight="1" x14ac:dyDescent="0.15">
      <c r="A182" s="36">
        <v>179</v>
      </c>
      <c r="B182" s="70"/>
      <c r="C182" s="36"/>
      <c r="D182" s="36"/>
      <c r="E182" s="71"/>
      <c r="F182" s="33"/>
      <c r="G182" s="71"/>
      <c r="H182" s="71"/>
      <c r="I182" s="71"/>
      <c r="J182" s="71"/>
      <c r="K182" s="71"/>
      <c r="L182" s="71"/>
    </row>
    <row r="183" spans="1:12" ht="18" customHeight="1" x14ac:dyDescent="0.15">
      <c r="A183" s="36">
        <v>180</v>
      </c>
      <c r="B183" s="70"/>
      <c r="C183" s="36"/>
      <c r="D183" s="36"/>
      <c r="E183" s="71"/>
      <c r="F183" s="33"/>
      <c r="G183" s="71"/>
      <c r="H183" s="71"/>
      <c r="I183" s="71"/>
      <c r="J183" s="71"/>
      <c r="K183" s="71"/>
      <c r="L183" s="71"/>
    </row>
    <row r="184" spans="1:12" ht="18" customHeight="1" x14ac:dyDescent="0.15">
      <c r="A184" s="36">
        <v>181</v>
      </c>
      <c r="B184" s="70"/>
      <c r="C184" s="36"/>
      <c r="D184" s="36"/>
      <c r="E184" s="71"/>
      <c r="F184" s="33"/>
      <c r="G184" s="71"/>
      <c r="H184" s="71"/>
      <c r="I184" s="71"/>
      <c r="J184" s="71"/>
      <c r="K184" s="71"/>
      <c r="L184" s="71"/>
    </row>
    <row r="185" spans="1:12" ht="18" customHeight="1" x14ac:dyDescent="0.15">
      <c r="A185" s="36">
        <v>182</v>
      </c>
      <c r="B185" s="70"/>
      <c r="C185" s="36"/>
      <c r="D185" s="36"/>
      <c r="E185" s="71"/>
      <c r="F185" s="33"/>
      <c r="G185" s="71"/>
      <c r="H185" s="71"/>
      <c r="I185" s="71"/>
      <c r="J185" s="71"/>
      <c r="K185" s="71"/>
      <c r="L185" s="71"/>
    </row>
    <row r="186" spans="1:12" ht="18" customHeight="1" x14ac:dyDescent="0.15">
      <c r="A186" s="36">
        <v>183</v>
      </c>
      <c r="B186" s="70"/>
      <c r="C186" s="36"/>
      <c r="D186" s="36"/>
      <c r="E186" s="71"/>
      <c r="F186" s="33"/>
      <c r="G186" s="71"/>
      <c r="H186" s="71"/>
      <c r="I186" s="71"/>
      <c r="J186" s="71"/>
      <c r="K186" s="71"/>
      <c r="L186" s="71"/>
    </row>
    <row r="187" spans="1:12" ht="18" customHeight="1" x14ac:dyDescent="0.15">
      <c r="A187" s="36">
        <v>184</v>
      </c>
      <c r="B187" s="70"/>
      <c r="C187" s="36"/>
      <c r="D187" s="36"/>
      <c r="E187" s="71"/>
      <c r="F187" s="33"/>
      <c r="G187" s="71"/>
      <c r="H187" s="71"/>
      <c r="I187" s="71"/>
      <c r="J187" s="71"/>
      <c r="K187" s="71"/>
      <c r="L187" s="71"/>
    </row>
    <row r="188" spans="1:12" ht="18" customHeight="1" x14ac:dyDescent="0.15">
      <c r="A188" s="36">
        <v>185</v>
      </c>
      <c r="B188" s="70"/>
      <c r="C188" s="36"/>
      <c r="D188" s="36"/>
      <c r="E188" s="71"/>
      <c r="F188" s="33"/>
      <c r="G188" s="71"/>
      <c r="H188" s="71"/>
      <c r="I188" s="71"/>
      <c r="J188" s="71"/>
      <c r="K188" s="71"/>
      <c r="L188" s="71"/>
    </row>
    <row r="189" spans="1:12" ht="18" customHeight="1" x14ac:dyDescent="0.15">
      <c r="A189" s="36">
        <v>186</v>
      </c>
      <c r="B189" s="70"/>
      <c r="C189" s="36"/>
      <c r="D189" s="36"/>
      <c r="E189" s="71"/>
      <c r="F189" s="33"/>
      <c r="G189" s="71"/>
      <c r="H189" s="71"/>
      <c r="I189" s="71"/>
      <c r="J189" s="71"/>
      <c r="K189" s="71"/>
      <c r="L189" s="71"/>
    </row>
    <row r="190" spans="1:12" ht="18" customHeight="1" x14ac:dyDescent="0.15">
      <c r="A190" s="36">
        <v>187</v>
      </c>
      <c r="B190" s="70"/>
      <c r="C190" s="36"/>
      <c r="D190" s="36"/>
      <c r="E190" s="71"/>
      <c r="F190" s="33"/>
      <c r="G190" s="71"/>
      <c r="H190" s="71"/>
      <c r="I190" s="71"/>
      <c r="J190" s="71"/>
      <c r="K190" s="71"/>
      <c r="L190" s="71"/>
    </row>
    <row r="191" spans="1:12" ht="18" customHeight="1" x14ac:dyDescent="0.15">
      <c r="A191" s="36">
        <v>188</v>
      </c>
      <c r="B191" s="70"/>
      <c r="C191" s="36"/>
      <c r="D191" s="36"/>
      <c r="E191" s="71"/>
      <c r="F191" s="33"/>
      <c r="G191" s="71"/>
      <c r="H191" s="71"/>
      <c r="I191" s="71"/>
      <c r="J191" s="71"/>
      <c r="K191" s="71"/>
      <c r="L191" s="71"/>
    </row>
    <row r="192" spans="1:12" ht="18" customHeight="1" x14ac:dyDescent="0.15">
      <c r="A192" s="36">
        <v>189</v>
      </c>
      <c r="B192" s="70"/>
      <c r="C192" s="36"/>
      <c r="D192" s="36"/>
      <c r="E192" s="71"/>
      <c r="F192" s="33"/>
      <c r="G192" s="71"/>
      <c r="H192" s="71"/>
      <c r="I192" s="71"/>
      <c r="J192" s="71"/>
      <c r="K192" s="71"/>
      <c r="L192" s="71"/>
    </row>
    <row r="193" spans="1:12" ht="18" customHeight="1" x14ac:dyDescent="0.15">
      <c r="A193" s="36">
        <v>190</v>
      </c>
      <c r="B193" s="70"/>
      <c r="C193" s="36"/>
      <c r="D193" s="36"/>
      <c r="E193" s="71"/>
      <c r="F193" s="33"/>
      <c r="G193" s="71"/>
      <c r="H193" s="71"/>
      <c r="I193" s="71"/>
      <c r="J193" s="71"/>
      <c r="K193" s="71"/>
      <c r="L193" s="71"/>
    </row>
    <row r="194" spans="1:12" ht="18" customHeight="1" x14ac:dyDescent="0.15">
      <c r="A194" s="36">
        <v>191</v>
      </c>
      <c r="B194" s="70"/>
      <c r="C194" s="36"/>
      <c r="D194" s="36"/>
      <c r="E194" s="71"/>
      <c r="F194" s="33"/>
      <c r="G194" s="71"/>
      <c r="H194" s="71"/>
      <c r="I194" s="71"/>
      <c r="J194" s="71"/>
      <c r="K194" s="71"/>
      <c r="L194" s="71"/>
    </row>
    <row r="195" spans="1:12" ht="18" customHeight="1" x14ac:dyDescent="0.15">
      <c r="A195" s="36">
        <v>192</v>
      </c>
      <c r="B195" s="70"/>
      <c r="C195" s="36"/>
      <c r="D195" s="36"/>
      <c r="E195" s="71"/>
      <c r="F195" s="33"/>
      <c r="G195" s="71"/>
      <c r="H195" s="71"/>
      <c r="I195" s="71"/>
      <c r="J195" s="71"/>
      <c r="K195" s="71"/>
      <c r="L195" s="71"/>
    </row>
    <row r="196" spans="1:12" ht="18" customHeight="1" x14ac:dyDescent="0.15">
      <c r="A196" s="36">
        <v>193</v>
      </c>
      <c r="B196" s="70"/>
      <c r="C196" s="36"/>
      <c r="D196" s="36"/>
      <c r="E196" s="71"/>
      <c r="F196" s="33"/>
      <c r="G196" s="71"/>
      <c r="H196" s="71"/>
      <c r="I196" s="71"/>
      <c r="J196" s="71"/>
      <c r="K196" s="71"/>
      <c r="L196" s="71"/>
    </row>
    <row r="197" spans="1:12" ht="18" customHeight="1" x14ac:dyDescent="0.15">
      <c r="A197" s="36">
        <v>194</v>
      </c>
      <c r="B197" s="70"/>
      <c r="C197" s="36"/>
      <c r="D197" s="36"/>
      <c r="E197" s="71"/>
      <c r="F197" s="33"/>
      <c r="G197" s="71"/>
      <c r="H197" s="71"/>
      <c r="I197" s="71"/>
      <c r="J197" s="71"/>
      <c r="K197" s="71"/>
      <c r="L197" s="71"/>
    </row>
    <row r="198" spans="1:12" ht="18" customHeight="1" x14ac:dyDescent="0.15">
      <c r="A198" s="36">
        <v>195</v>
      </c>
      <c r="B198" s="70"/>
      <c r="C198" s="36"/>
      <c r="D198" s="36"/>
      <c r="E198" s="71"/>
      <c r="F198" s="33"/>
      <c r="G198" s="71"/>
      <c r="H198" s="71"/>
      <c r="I198" s="71"/>
      <c r="J198" s="71"/>
      <c r="K198" s="71"/>
      <c r="L198" s="71"/>
    </row>
    <row r="199" spans="1:12" ht="18" customHeight="1" x14ac:dyDescent="0.15">
      <c r="A199" s="36">
        <v>196</v>
      </c>
      <c r="B199" s="70"/>
      <c r="C199" s="36"/>
      <c r="D199" s="36"/>
      <c r="E199" s="71"/>
      <c r="F199" s="33"/>
      <c r="G199" s="71"/>
      <c r="H199" s="71"/>
      <c r="I199" s="71"/>
      <c r="J199" s="71"/>
      <c r="K199" s="71"/>
      <c r="L199" s="71"/>
    </row>
    <row r="200" spans="1:12" ht="18" customHeight="1" x14ac:dyDescent="0.15">
      <c r="A200" s="36">
        <v>197</v>
      </c>
      <c r="B200" s="70"/>
      <c r="C200" s="36"/>
      <c r="D200" s="36"/>
      <c r="E200" s="71"/>
      <c r="F200" s="33"/>
      <c r="G200" s="71"/>
      <c r="H200" s="71"/>
      <c r="I200" s="71"/>
      <c r="J200" s="71"/>
      <c r="K200" s="71"/>
      <c r="L200" s="71"/>
    </row>
    <row r="201" spans="1:12" ht="18" customHeight="1" x14ac:dyDescent="0.15">
      <c r="A201" s="36">
        <v>198</v>
      </c>
      <c r="B201" s="70"/>
      <c r="C201" s="36"/>
      <c r="D201" s="36"/>
      <c r="E201" s="71"/>
      <c r="F201" s="33"/>
      <c r="G201" s="71"/>
      <c r="H201" s="71"/>
      <c r="I201" s="71"/>
      <c r="J201" s="71"/>
      <c r="K201" s="71"/>
      <c r="L201" s="71"/>
    </row>
    <row r="202" spans="1:12" ht="18" customHeight="1" x14ac:dyDescent="0.15">
      <c r="A202" s="36">
        <v>199</v>
      </c>
      <c r="B202" s="70"/>
      <c r="C202" s="36"/>
      <c r="D202" s="36"/>
      <c r="E202" s="71"/>
      <c r="F202" s="33"/>
      <c r="G202" s="71"/>
      <c r="H202" s="71"/>
      <c r="I202" s="71"/>
      <c r="J202" s="71"/>
      <c r="K202" s="71"/>
      <c r="L202" s="71"/>
    </row>
    <row r="203" spans="1:12" ht="18" customHeight="1" x14ac:dyDescent="0.15">
      <c r="A203" s="36">
        <v>200</v>
      </c>
      <c r="B203" s="70"/>
      <c r="C203" s="36"/>
      <c r="D203" s="36"/>
      <c r="E203" s="71"/>
      <c r="F203" s="33"/>
      <c r="G203" s="71"/>
      <c r="H203" s="71"/>
      <c r="I203" s="71"/>
      <c r="J203" s="71"/>
      <c r="K203" s="71"/>
      <c r="L203" s="71"/>
    </row>
    <row r="204" spans="1:12" ht="18" customHeight="1" x14ac:dyDescent="0.15"/>
    <row r="205" spans="1:12" ht="18" customHeight="1" x14ac:dyDescent="0.15"/>
    <row r="206" spans="1:12" ht="18" customHeight="1" x14ac:dyDescent="0.15"/>
    <row r="207" spans="1:12" ht="18" customHeight="1" x14ac:dyDescent="0.15"/>
    <row r="208" spans="1:12" ht="18" customHeight="1" x14ac:dyDescent="0.15"/>
    <row r="209" ht="18" customHeight="1" x14ac:dyDescent="0.15"/>
    <row r="210" ht="18" customHeight="1" x14ac:dyDescent="0.15"/>
    <row r="211" ht="18" customHeight="1" x14ac:dyDescent="0.15"/>
    <row r="212" ht="18" customHeight="1" x14ac:dyDescent="0.15"/>
    <row r="213" ht="18" customHeight="1" x14ac:dyDescent="0.15"/>
    <row r="214" ht="18" customHeight="1" x14ac:dyDescent="0.15"/>
    <row r="215" ht="18" customHeight="1" x14ac:dyDescent="0.15"/>
    <row r="216" ht="18" customHeight="1" x14ac:dyDescent="0.15"/>
    <row r="217" ht="18" customHeight="1" x14ac:dyDescent="0.15"/>
    <row r="218" ht="18" customHeight="1" x14ac:dyDescent="0.15"/>
    <row r="219" ht="18" customHeight="1" x14ac:dyDescent="0.15"/>
    <row r="220" ht="18" customHeight="1" x14ac:dyDescent="0.15"/>
    <row r="221" ht="18" customHeight="1" x14ac:dyDescent="0.15"/>
    <row r="222" ht="18" customHeight="1" x14ac:dyDescent="0.15"/>
    <row r="223" ht="18" customHeight="1" x14ac:dyDescent="0.15"/>
    <row r="224" ht="18" customHeight="1" x14ac:dyDescent="0.15"/>
    <row r="225" spans="6:6" ht="18" customHeight="1" x14ac:dyDescent="0.15"/>
    <row r="226" spans="6:6" ht="18" customHeight="1" x14ac:dyDescent="0.15"/>
    <row r="227" spans="6:6" ht="18" customHeight="1" x14ac:dyDescent="0.15"/>
    <row r="228" spans="6:6" ht="18" customHeight="1" x14ac:dyDescent="0.15"/>
    <row r="229" spans="6:6" ht="18" customHeight="1" x14ac:dyDescent="0.15"/>
    <row r="230" spans="6:6" ht="18" customHeight="1" x14ac:dyDescent="0.15"/>
    <row r="231" spans="6:6" ht="18" customHeight="1" x14ac:dyDescent="0.15"/>
    <row r="232" spans="6:6" ht="18" customHeight="1" x14ac:dyDescent="0.15"/>
    <row r="233" spans="6:6" ht="18" customHeight="1" x14ac:dyDescent="0.15">
      <c r="F233" s="12"/>
    </row>
    <row r="234" spans="6:6" ht="18" customHeight="1" x14ac:dyDescent="0.15">
      <c r="F234" s="12"/>
    </row>
    <row r="235" spans="6:6" ht="18" customHeight="1" x14ac:dyDescent="0.15"/>
    <row r="236" spans="6:6" ht="18" customHeight="1" x14ac:dyDescent="0.15"/>
    <row r="237" spans="6:6" ht="18" customHeight="1" x14ac:dyDescent="0.15"/>
    <row r="238" spans="6:6" ht="18" customHeight="1" x14ac:dyDescent="0.15"/>
    <row r="239" spans="6:6" ht="18" customHeight="1" x14ac:dyDescent="0.15"/>
    <row r="240" spans="6:6" ht="18" customHeight="1" x14ac:dyDescent="0.15"/>
    <row r="241" ht="18" customHeight="1" x14ac:dyDescent="0.15"/>
  </sheetData>
  <mergeCells count="1">
    <mergeCell ref="A1:L1"/>
  </mergeCells>
  <phoneticPr fontId="1"/>
  <conditionalFormatting sqref="B4:L203">
    <cfRule type="cellIs" dxfId="1" priority="1" operator="equal">
      <formula>""</formula>
    </cfRule>
  </conditionalFormatting>
  <dataValidations count="4">
    <dataValidation imeMode="hiragana" allowBlank="1" showInputMessage="1" showErrorMessage="1" sqref="WVL2:WVQ25 WVN1:WVS1 WLP2:WLU25 WLR1:WLW1 WBT2:WBY25 WBV1:WCA1 VRX2:VSC25 VRZ1:VSE1 VIB2:VIG25 VID1:VII1 UYF2:UYK25 UYH1:UYM1 UOJ2:UOO25 UOL1:UOQ1 UEN2:UES25 UEP1:UEU1 TUR2:TUW25 TUT1:TUY1 TKV2:TLA25 TKX1:TLC1 TAZ2:TBE25 TBB1:TBG1 SRD2:SRI25 SRF1:SRK1 SHH2:SHM25 SHJ1:SHO1 RXL2:RXQ25 RXN1:RXS1 RNP2:RNU25 RNR1:RNW1 RDT2:RDY25 RDV1:REA1 QTX2:QUC25 QTZ1:QUE1 QKB2:QKG25 QKD1:QKI1 QAF2:QAK25 QAH1:QAM1 PQJ2:PQO25 PQL1:PQQ1 PGN2:PGS25 PGP1:PGU1 OWR2:OWW25 OWT1:OWY1 OMV2:ONA25 OMX1:ONC1 OCZ2:ODE25 ODB1:ODG1 NTD2:NTI25 NTF1:NTK1 NJH2:NJM25 NJJ1:NJO1 MZL2:MZQ25 MZN1:MZS1 MPP2:MPU25 MPR1:MPW1 MFT2:MFY25 MFV1:MGA1 LVX2:LWC25 LVZ1:LWE1 LMB2:LMG25 LMD1:LMI1 LCF2:LCK25 LCH1:LCM1 KSJ2:KSO25 KSL1:KSQ1 KIN2:KIS25 KIP1:KIU1 JYR2:JYW25 JYT1:JYY1 JOV2:JPA25 JOX1:JPC1 JEZ2:JFE25 JFB1:JFG1 IVD2:IVI25 IVF1:IVK1 ILH2:ILM25 ILJ1:ILO1 IBL2:IBQ25 IBN1:IBS1 HRP2:HRU25 HRR1:HRW1 HHT2:HHY25 HHV1:HIA1 GXX2:GYC25 GXZ1:GYE1 GOB2:GOG25 GOD1:GOI1 GEF2:GEK25 GEH1:GEM1 FUJ2:FUO25 FUL1:FUQ1 FKN2:FKS25 FKP1:FKU1 FAR2:FAW25 FAT1:FAY1 EQV2:ERA25 EQX1:ERC1 EGZ2:EHE25 EHB1:EHG1 DXD2:DXI25 DXF1:DXK1 DNH2:DNM25 DNJ1:DNO1 DDL2:DDQ25 DDN1:DDS1 CTP2:CTU25 CTR1:CTW1 CJT2:CJY25 CJV1:CKA1 BZX2:CAC25 BZZ1:CAE1 BQB2:BQG25 BQD1:BQI1 BGF2:BGK25 BGH1:BGM1 AWJ2:AWO25 AWL1:AWQ1 AMN2:AMS25 AMP1:AMU1 ACR2:ACW25 ACT1:ACY1 SV2:TA25 SX1:TC1 IZ2:JE25 JB1:JG1 WVJ2:WVJ25 WVL1 WLN2:WLN25 WLP1 WBR2:WBR25 WBT1 VRV2:VRV25 VRX1 VHZ2:VHZ25 VIB1 UYD2:UYD25 UYF1 UOH2:UOH25 UOJ1 UEL2:UEL25 UEN1 TUP2:TUP25 TUR1 TKT2:TKT25 TKV1 TAX2:TAX25 TAZ1 SRB2:SRB25 SRD1 SHF2:SHF25 SHH1 RXJ2:RXJ25 RXL1 RNN2:RNN25 RNP1 RDR2:RDR25 RDT1 QTV2:QTV25 QTX1 QJZ2:QJZ25 QKB1 QAD2:QAD25 QAF1 PQH2:PQH25 PQJ1 PGL2:PGL25 PGN1 OWP2:OWP25 OWR1 OMT2:OMT25 OMV1 OCX2:OCX25 OCZ1 NTB2:NTB25 NTD1 NJF2:NJF25 NJH1 MZJ2:MZJ25 MZL1 MPN2:MPN25 MPP1 MFR2:MFR25 MFT1 LVV2:LVV25 LVX1 LLZ2:LLZ25 LMB1 LCD2:LCD25 LCF1 KSH2:KSH25 KSJ1 KIL2:KIL25 KIN1 JYP2:JYP25 JYR1 JOT2:JOT25 JOV1 JEX2:JEX25 JEZ1 IVB2:IVB25 IVD1 ILF2:ILF25 ILH1 IBJ2:IBJ25 IBL1 HRN2:HRN25 HRP1 HHR2:HHR25 HHT1 GXV2:GXV25 GXX1 GNZ2:GNZ25 GOB1 GED2:GED25 GEF1 FUH2:FUH25 FUJ1 FKL2:FKL25 FKN1 FAP2:FAP25 FAR1 EQT2:EQT25 EQV1 EGX2:EGX25 EGZ1 DXB2:DXB25 DXD1 DNF2:DNF25 DNH1 DDJ2:DDJ25 DDL1 CTN2:CTN25 CTP1 CJR2:CJR25 CJT1 BZV2:BZV25 BZX1 BPZ2:BPZ25 BQB1 BGD2:BGD25 BGF1 AWH2:AWH25 AWJ1 AML2:AML25 AMN1 ACP2:ACP25 ACR1 ST2:ST25 SV1 IX2:IX25 IZ1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JA26:JF26 SW26:TB26 ACS26:ACX26 AMO26:AMT26 AWK26:AWP26 BGG26:BGL26 BQC26:BQH26 BZY26:CAD26 CJU26:CJZ26 CTQ26:CTV26 DDM26:DDR26 DNI26:DNN26 DXE26:DXJ26 EHA26:EHF26 EQW26:ERB26 FAS26:FAX26 FKO26:FKT26 FUK26:FUP26 GEG26:GEL26 GOC26:GOH26 GXY26:GYD26 HHU26:HHZ26 HRQ26:HRV26 IBM26:IBR26 ILI26:ILN26 IVE26:IVJ26 JFA26:JFF26 JOW26:JPB26 JYS26:JYX26 KIO26:KIT26 KSK26:KSP26 LCG26:LCL26 LMC26:LMH26 LVY26:LWD26 MFU26:MFZ26 MPQ26:MPV26 MZM26:MZR26 NJI26:NJN26 NTE26:NTJ26 ODA26:ODF26 OMW26:ONB26 OWS26:OWX26 PGO26:PGT26 PQK26:PQP26 QAG26:QAL26 QKC26:QKH26 QTY26:QUD26 RDU26:RDZ26 RNQ26:RNV26 RXM26:RXR26 SHI26:SHN26 SRE26:SRJ26 TBA26:TBF26 TKW26:TLB26 TUS26:TUX26 UEO26:UET26 UOK26:UOP26 UYG26:UYL26 VIC26:VIH26 VRY26:VSD26 WBU26:WBZ26 WLQ26:WLV26 WVM26:WVR26 WVM38:WVR42 WVN27:WVS37 WLQ38:WLV42 WLR27:WLW37 WBU38:WBZ42 WBV27:WCA37 VRY38:VSD42 VRZ27:VSE37 VIC38:VIH42 VID27:VII37 UYG38:UYL42 UYH27:UYM37 UOK38:UOP42 UOL27:UOQ37 UEO38:UET42 UEP27:UEU37 TUS38:TUX42 TUT27:TUY37 TKW38:TLB42 TKX27:TLC37 TBA38:TBF42 TBB27:TBG37 SRE38:SRJ42 SRF27:SRK37 SHI38:SHN42 SHJ27:SHO37 RXM38:RXR42 RXN27:RXS37 RNQ38:RNV42 RNR27:RNW37 RDU38:RDZ42 RDV27:REA37 QTY38:QUD42 QTZ27:QUE37 QKC38:QKH42 QKD27:QKI37 QAG38:QAL42 QAH27:QAM37 PQK38:PQP42 PQL27:PQQ37 PGO38:PGT42 PGP27:PGU37 OWS38:OWX42 OWT27:OWY37 OMW38:ONB42 OMX27:ONC37 ODA38:ODF42 ODB27:ODG37 NTE38:NTJ42 NTF27:NTK37 NJI38:NJN42 NJJ27:NJO37 MZM38:MZR42 MZN27:MZS37 MPQ38:MPV42 MPR27:MPW37 MFU38:MFZ42 MFV27:MGA37 LVY38:LWD42 LVZ27:LWE37 LMC38:LMH42 LMD27:LMI37 LCG38:LCL42 LCH27:LCM37 KSK38:KSP42 KSL27:KSQ37 KIO38:KIT42 KIP27:KIU37 JYS38:JYX42 JYT27:JYY37 JOW38:JPB42 JOX27:JPC37 JFA38:JFF42 JFB27:JFG37 IVE38:IVJ42 IVF27:IVK37 ILI38:ILN42 ILJ27:ILO37 IBM38:IBR42 IBN27:IBS37 HRQ38:HRV42 HRR27:HRW37 HHU38:HHZ42 HHV27:HIA37 GXY38:GYD42 GXZ27:GYE37 GOC38:GOH42 GOD27:GOI37 GEG38:GEL42 GEH27:GEM37 FUK38:FUP42 FUL27:FUQ37 FKO38:FKT42 FKP27:FKU37 FAS38:FAX42 FAT27:FAY37 EQW38:ERB42 EQX27:ERC37 EHA38:EHF42 EHB27:EHG37 DXE38:DXJ42 DXF27:DXK37 DNI38:DNN42 DNJ27:DNO37 DDM38:DDR42 DDN27:DDS37 CTQ38:CTV42 CTR27:CTW37 CJU38:CJZ42 CJV27:CKA37 BZY38:CAD42 BZZ27:CAE37 BQC38:BQH42 BQD27:BQI37 BGG38:BGL42 BGH27:BGM37 AWK38:AWP42 AWL27:AWQ37 AMO38:AMT42 AMP27:AMU37 ACS38:ACX42 ACT27:ACY37 SW38:TB42 SX27:TC37 JA38:JF42 JB27:JG37 WVK38:WVK42 WVL27:WVL37 WLO38:WLO42 WLP27:WLP37 WBS38:WBS42 WBT27:WBT37 VRW38:VRW42 VRX27:VRX37 VIA38:VIA42 VIB27:VIB37 UYE38:UYE42 UYF27:UYF37 UOI38:UOI42 UOJ27:UOJ37 UEM38:UEM42 UEN27:UEN37 TUQ38:TUQ42 TUR27:TUR37 TKU38:TKU42 TKV27:TKV37 TAY38:TAY42 TAZ27:TAZ37 SRC38:SRC42 SRD27:SRD37 SHG38:SHG42 SHH27:SHH37 RXK38:RXK42 RXL27:RXL37 RNO38:RNO42 RNP27:RNP37 RDS38:RDS42 RDT27:RDT37 QTW38:QTW42 QTX27:QTX37 QKA38:QKA42 QKB27:QKB37 QAE38:QAE42 QAF27:QAF37 PQI38:PQI42 PQJ27:PQJ37 PGM38:PGM42 PGN27:PGN37 OWQ38:OWQ42 OWR27:OWR37 OMU38:OMU42 OMV27:OMV37 OCY38:OCY42 OCZ27:OCZ37 NTC38:NTC42 NTD27:NTD37 NJG38:NJG42 NJH27:NJH37 MZK38:MZK42 MZL27:MZL37 MPO38:MPO42 MPP27:MPP37 MFS38:MFS42 MFT27:MFT37 LVW38:LVW42 LVX27:LVX37 LMA38:LMA42 LMB27:LMB37 LCE38:LCE42 LCF27:LCF37 KSI38:KSI42 KSJ27:KSJ37 KIM38:KIM42 KIN27:KIN37 JYQ38:JYQ42 JYR27:JYR37 JOU38:JOU42 JOV27:JOV37 JEY38:JEY42 JEZ27:JEZ37 IVC38:IVC42 IVD27:IVD37 ILG38:ILG42 ILH27:ILH37 IBK38:IBK42 IBL27:IBL37 HRO38:HRO42 HRP27:HRP37 HHS38:HHS42 HHT27:HHT37 GXW38:GXW42 GXX27:GXX37 GOA38:GOA42 GOB27:GOB37 GEE38:GEE42 GEF27:GEF37 FUI38:FUI42 FUJ27:FUJ37 FKM38:FKM42 FKN27:FKN37 FAQ38:FAQ42 FAR27:FAR37 EQU38:EQU42 EQV27:EQV37 EGY38:EGY42 EGZ27:EGZ37 DXC38:DXC42 DXD27:DXD37 DNG38:DNG42 DNH27:DNH37 DDK38:DDK42 DDL27:DDL37 CTO38:CTO42 CTP27:CTP37 CJS38:CJS42 CJT27:CJT37 BZW38:BZW42 BZX27:BZX37 BQA38:BQA42 BQB27:BQB37 BGE38:BGE42 BGF27:BGF37 AWI38:AWI42 AWJ27:AWJ37 AMM38:AMM42 AMN27:AMN37 ACQ38:ACQ42 ACR27:ACR37 SU38:SU42 SV27:SV37 IY38:IY42 IZ27:IZ37 IZ43:IZ1048576 SV43:SV1048576 ACR43:ACR1048576 AMN43:AMN1048576 AWJ43:AWJ1048576 BGF43:BGF1048576 BQB43:BQB1048576 BZX43:BZX1048576 CJT43:CJT1048576 CTP43:CTP1048576 DDL43:DDL1048576 DNH43:DNH1048576 DXD43:DXD1048576 EGZ43:EGZ1048576 EQV43:EQV1048576 FAR43:FAR1048576 FKN43:FKN1048576 FUJ43:FUJ1048576 GEF43:GEF1048576 GOB43:GOB1048576 GXX43:GXX1048576 HHT43:HHT1048576 HRP43:HRP1048576 IBL43:IBL1048576 ILH43:ILH1048576 IVD43:IVD1048576 JEZ43:JEZ1048576 JOV43:JOV1048576 JYR43:JYR1048576 KIN43:KIN1048576 KSJ43:KSJ1048576 LCF43:LCF1048576 LMB43:LMB1048576 LVX43:LVX1048576 MFT43:MFT1048576 MPP43:MPP1048576 MZL43:MZL1048576 NJH43:NJH1048576 NTD43:NTD1048576 OCZ43:OCZ1048576 OMV43:OMV1048576 OWR43:OWR1048576 PGN43:PGN1048576 PQJ43:PQJ1048576 QAF43:QAF1048576 QKB43:QKB1048576 QTX43:QTX1048576 RDT43:RDT1048576 RNP43:RNP1048576 RXL43:RXL1048576 SHH43:SHH1048576 SRD43:SRD1048576 TAZ43:TAZ1048576 TKV43:TKV1048576 TUR43:TUR1048576 UEN43:UEN1048576 UOJ43:UOJ1048576 UYF43:UYF1048576 VIB43:VIB1048576 VRX43:VRX1048576 WBT43:WBT1048576 WLP43:WLP1048576 WVL43:WVL1048576 JB43:JG1048576 SX43:TC1048576 ACT43:ACY1048576 AMP43:AMU1048576 AWL43:AWQ1048576 BGH43:BGM1048576 BQD43:BQI1048576 BZZ43:CAE1048576 CJV43:CKA1048576 CTR43:CTW1048576 DDN43:DDS1048576 DNJ43:DNO1048576 DXF43:DXK1048576 EHB43:EHG1048576 EQX43:ERC1048576 FAT43:FAY1048576 FKP43:FKU1048576 FUL43:FUQ1048576 GEH43:GEM1048576 GOD43:GOI1048576 GXZ43:GYE1048576 HHV43:HIA1048576 HRR43:HRW1048576 IBN43:IBS1048576 ILJ43:ILO1048576 IVF43:IVK1048576 JFB43:JFG1048576 JOX43:JPC1048576 JYT43:JYY1048576 KIP43:KIU1048576 KSL43:KSQ1048576 LCH43:LCM1048576 LMD43:LMI1048576 LVZ43:LWE1048576 MFV43:MGA1048576 MPR43:MPW1048576 MZN43:MZS1048576 NJJ43:NJO1048576 NTF43:NTK1048576 ODB43:ODG1048576 OMX43:ONC1048576 OWT43:OWY1048576 PGP43:PGU1048576 PQL43:PQQ1048576 QAH43:QAM1048576 QKD43:QKI1048576 QTZ43:QUE1048576 RDV43:REA1048576 RNR43:RNW1048576 RXN43:RXS1048576 SHJ43:SHO1048576 SRF43:SRK1048576 TBB43:TBG1048576 TKX43:TLC1048576 TUT43:TUY1048576 UEP43:UEU1048576 UOL43:UOQ1048576 UYH43:UYM1048576 VID43:VII1048576 VRZ43:VSE1048576 WBV43:WCA1048576 WLR43:WLW1048576 WVN43:WVS1048576 G4:J1048576 E2:E1048576 H2:I3 K2:L1048576 G2" xr:uid="{FA2A80EE-74FE-4FCA-B5AA-65278EFBF852}"/>
    <dataValidation type="list" imeMode="hiragana" allowBlank="1" showInputMessage="1" showErrorMessage="1" sqref="WVM1 WVK2:WVK25 WLQ1 WLO2:WLO25 WBU1 WBS2:WBS25 VRY1 VRW2:VRW25 VIC1 VIA2:VIA25 UYG1 UYE2:UYE25 UOK1 UOI2:UOI25 UEO1 UEM2:UEM25 TUS1 TUQ2:TUQ25 TKW1 TKU2:TKU25 TBA1 TAY2:TAY25 SRE1 SRC2:SRC25 SHI1 SHG2:SHG25 RXM1 RXK2:RXK25 RNQ1 RNO2:RNO25 RDU1 RDS2:RDS25 QTY1 QTW2:QTW25 QKC1 QKA2:QKA25 QAG1 QAE2:QAE25 PQK1 PQI2:PQI25 PGO1 PGM2:PGM25 OWS1 OWQ2:OWQ25 OMW1 OMU2:OMU25 ODA1 OCY2:OCY25 NTE1 NTC2:NTC25 NJI1 NJG2:NJG25 MZM1 MZK2:MZK25 MPQ1 MPO2:MPO25 MFU1 MFS2:MFS25 LVY1 LVW2:LVW25 LMC1 LMA2:LMA25 LCG1 LCE2:LCE25 KSK1 KSI2:KSI25 KIO1 KIM2:KIM25 JYS1 JYQ2:JYQ25 JOW1 JOU2:JOU25 JFA1 JEY2:JEY25 IVE1 IVC2:IVC25 ILI1 ILG2:ILG25 IBM1 IBK2:IBK25 HRQ1 HRO2:HRO25 HHU1 HHS2:HHS25 GXY1 GXW2:GXW25 GOC1 GOA2:GOA25 GEG1 GEE2:GEE25 FUK1 FUI2:FUI25 FKO1 FKM2:FKM25 FAS1 FAQ2:FAQ25 EQW1 EQU2:EQU25 EHA1 EGY2:EGY25 DXE1 DXC2:DXC25 DNI1 DNG2:DNG25 DDM1 DDK2:DDK25 CTQ1 CTO2:CTO25 CJU1 CJS2:CJS25 BZY1 BZW2:BZW25 BQC1 BQA2:BQA25 BGG1 BGE2:BGE25 AWK1 AWI2:AWI25 AMO1 AMM2:AMM25 ACS1 ACQ2:ACQ25 SW1 SU2:SU25 JA1 IY2:IY25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IZ26 IZ38:IZ42 JA27:JA37 WVL38:WVL42 WVM27:WVM37 WLP38:WLP42 WLQ27:WLQ37 WBT38:WBT42 WBU27:WBU37 VRX38:VRX42 VRY27:VRY37 VIB38:VIB42 VIC27:VIC37 UYF38:UYF42 UYG27:UYG37 UOJ38:UOJ42 UOK27:UOK37 UEN38:UEN42 UEO27:UEO37 TUR38:TUR42 TUS27:TUS37 TKV38:TKV42 TKW27:TKW37 TAZ38:TAZ42 TBA27:TBA37 SRD38:SRD42 SRE27:SRE37 SHH38:SHH42 SHI27:SHI37 RXL38:RXL42 RXM27:RXM37 RNP38:RNP42 RNQ27:RNQ37 RDT38:RDT42 RDU27:RDU37 QTX38:QTX42 QTY27:QTY37 QKB38:QKB42 QKC27:QKC37 QAF38:QAF42 QAG27:QAG37 PQJ38:PQJ42 PQK27:PQK37 PGN38:PGN42 PGO27:PGO37 OWR38:OWR42 OWS27:OWS37 OMV38:OMV42 OMW27:OMW37 OCZ38:OCZ42 ODA27:ODA37 NTD38:NTD42 NTE27:NTE37 NJH38:NJH42 NJI27:NJI37 MZL38:MZL42 MZM27:MZM37 MPP38:MPP42 MPQ27:MPQ37 MFT38:MFT42 MFU27:MFU37 LVX38:LVX42 LVY27:LVY37 LMB38:LMB42 LMC27:LMC37 LCF38:LCF42 LCG27:LCG37 KSJ38:KSJ42 KSK27:KSK37 KIN38:KIN42 KIO27:KIO37 JYR38:JYR42 JYS27:JYS37 JOV38:JOV42 JOW27:JOW37 JEZ38:JEZ42 JFA27:JFA37 IVD38:IVD42 IVE27:IVE37 ILH38:ILH42 ILI27:ILI37 IBL38:IBL42 IBM27:IBM37 HRP38:HRP42 HRQ27:HRQ37 HHT38:HHT42 HHU27:HHU37 GXX38:GXX42 GXY27:GXY37 GOB38:GOB42 GOC27:GOC37 GEF38:GEF42 GEG27:GEG37 FUJ38:FUJ42 FUK27:FUK37 FKN38:FKN42 FKO27:FKO37 FAR38:FAR42 FAS27:FAS37 EQV38:EQV42 EQW27:EQW37 EGZ38:EGZ42 EHA27:EHA37 DXD38:DXD42 DXE27:DXE37 DNH38:DNH42 DNI27:DNI37 DDL38:DDL42 DDM27:DDM37 CTP38:CTP42 CTQ27:CTQ37 CJT38:CJT42 CJU27:CJU37 BZX38:BZX42 BZY27:BZY37 BQB38:BQB42 BQC27:BQC37 BGF38:BGF42 BGG27:BGG37 AWJ38:AWJ42 AWK27:AWK37 AMN38:AMN42 AMO27:AMO37 ACR38:ACR42 ACS27:ACS37 SV38:SV42 SW27:SW37 F204 ACS43:ACS1048576 AMO43:AMO1048576 AWK43:AWK1048576 BGG43:BGG1048576 BQC43:BQC1048576 BZY43:BZY1048576 CJU43:CJU1048576 CTQ43:CTQ1048576 DDM43:DDM1048576 DNI43:DNI1048576 DXE43:DXE1048576 EHA43:EHA1048576 EQW43:EQW1048576 FAS43:FAS1048576 FKO43:FKO1048576 FUK43:FUK1048576 GEG43:GEG1048576 GOC43:GOC1048576 GXY43:GXY1048576 HHU43:HHU1048576 HRQ43:HRQ1048576 IBM43:IBM1048576 ILI43:ILI1048576 IVE43:IVE1048576 JFA43:JFA1048576 JOW43:JOW1048576 JYS43:JYS1048576 KIO43:KIO1048576 KSK43:KSK1048576 LCG43:LCG1048576 LMC43:LMC1048576 LVY43:LVY1048576 MFU43:MFU1048576 MPQ43:MPQ1048576 MZM43:MZM1048576 NJI43:NJI1048576 NTE43:NTE1048576 ODA43:ODA1048576 OMW43:OMW1048576 OWS43:OWS1048576 PGO43:PGO1048576 PQK43:PQK1048576 QAG43:QAG1048576 QKC43:QKC1048576 QTY43:QTY1048576 RDU43:RDU1048576 RNQ43:RNQ1048576 RXM43:RXM1048576 SHI43:SHI1048576 SRE43:SRE1048576 TBA43:TBA1048576 TKW43:TKW1048576 TUS43:TUS1048576 UEO43:UEO1048576 UOK43:UOK1048576 UYG43:UYG1048576 VIC43:VIC1048576 VRY43:VRY1048576 WBU43:WBU1048576 WLQ43:WLQ1048576 WVM43:WVM1048576 JA43:JA1048576 SW43:SW1048576 M28:M29 F233:F1048576" xr:uid="{1101D2DA-74E6-4EA5-B5B0-A392203E5180}">
      <formula1>"頭蓋頚椎移行部除圧術,頭蓋頚椎移行部固定術,頚椎前方除圧術,頚椎前方固定術,頚椎後方除圧術,頚椎後方固定術,胸椎前方除圧術,胸椎前方固定術,胸椎後方除圧術,胸椎後方固定術,腰仙椎前方除圧術,腰仙椎前方固定術,腰仙椎後方除圧術,腰仙椎後方固定術,脊髄腫瘍摘出（髄外・硬膜外）,脊髄腫瘍摘出（髄内）,脊椎腫瘍摘出（椎体再建を含める）,脊髄動静脈奇形手術,二分脊椎手術,末梢神経手術,その他"</formula1>
    </dataValidation>
    <dataValidation type="list" allowBlank="1" showInputMessage="1" showErrorMessage="1" sqref="WVK1 WVI2:WVI25 WLO1 WLM2:WLM25 WBS1 WBQ2:WBQ25 VRW1 VRU2:VRU25 VIA1 VHY2:VHY25 UYE1 UYC2:UYC25 UOI1 UOG2:UOG25 UEM1 UEK2:UEK25 TUQ1 TUO2:TUO25 TKU1 TKS2:TKS25 TAY1 TAW2:TAW25 SRC1 SRA2:SRA25 SHG1 SHE2:SHE25 RXK1 RXI2:RXI25 RNO1 RNM2:RNM25 RDS1 RDQ2:RDQ25 QTW1 QTU2:QTU25 QKA1 QJY2:QJY25 QAE1 QAC2:QAC25 PQI1 PQG2:PQG25 PGM1 PGK2:PGK25 OWQ1 OWO2:OWO25 OMU1 OMS2:OMS25 OCY1 OCW2:OCW25 NTC1 NTA2:NTA25 NJG1 NJE2:NJE25 MZK1 MZI2:MZI25 MPO1 MPM2:MPM25 MFS1 MFQ2:MFQ25 LVW1 LVU2:LVU25 LMA1 LLY2:LLY25 LCE1 LCC2:LCC25 KSI1 KSG2:KSG25 KIM1 KIK2:KIK25 JYQ1 JYO2:JYO25 JOU1 JOS2:JOS25 JEY1 JEW2:JEW25 IVC1 IVA2:IVA25 ILG1 ILE2:ILE25 IBK1 IBI2:IBI25 HRO1 HRM2:HRM25 HHS1 HHQ2:HHQ25 GXW1 GXU2:GXU25 GOA1 GNY2:GNY25 GEE1 GEC2:GEC25 FUI1 FUG2:FUG25 FKM1 FKK2:FKK25 FAQ1 FAO2:FAO25 EQU1 EQS2:EQS25 EGY1 EGW2:EGW25 DXC1 DXA2:DXA25 DNG1 DNE2:DNE25 DDK1 DDI2:DDI25 CTO1 CTM2:CTM25 CJS1 CJQ2:CJQ25 BZW1 BZU2:BZU25 BQA1 BPY2:BPY25 BGE1 BGC2:BGC25 AWI1 AWG2:AWG25 AMM1 AMK2:AMK25 ACQ1 ACO2:ACO25 SU1 SS2:SS25 IY1 IW2:IW25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WVJ38:WVJ42 WVK27:WVK37 WLN38:WLN42 WLO27:WLO37 WBR38:WBR42 WBS27:WBS37 VRV38:VRV42 VRW27:VRW37 VHZ38:VHZ42 VIA27:VIA37 UYD38:UYD42 UYE27:UYE37 UOH38:UOH42 UOI27:UOI37 UEL38:UEL42 UEM27:UEM37 TUP38:TUP42 TUQ27:TUQ37 TKT38:TKT42 TKU27:TKU37 TAX38:TAX42 TAY27:TAY37 SRB38:SRB42 SRC27:SRC37 SHF38:SHF42 SHG27:SHG37 RXJ38:RXJ42 RXK27:RXK37 RNN38:RNN42 RNO27:RNO37 RDR38:RDR42 RDS27:RDS37 QTV38:QTV42 QTW27:QTW37 QJZ38:QJZ42 QKA27:QKA37 QAD38:QAD42 QAE27:QAE37 PQH38:PQH42 PQI27:PQI37 PGL38:PGL42 PGM27:PGM37 OWP38:OWP42 OWQ27:OWQ37 OMT38:OMT42 OMU27:OMU37 OCX38:OCX42 OCY27:OCY37 NTB38:NTB42 NTC27:NTC37 NJF38:NJF42 NJG27:NJG37 MZJ38:MZJ42 MZK27:MZK37 MPN38:MPN42 MPO27:MPO37 MFR38:MFR42 MFS27:MFS37 LVV38:LVV42 LVW27:LVW37 LLZ38:LLZ42 LMA27:LMA37 LCD38:LCD42 LCE27:LCE37 KSH38:KSH42 KSI27:KSI37 KIL38:KIL42 KIM27:KIM37 JYP38:JYP42 JYQ27:JYQ37 JOT38:JOT42 JOU27:JOU37 JEX38:JEX42 JEY27:JEY37 IVB38:IVB42 IVC27:IVC37 ILF38:ILF42 ILG27:ILG37 IBJ38:IBJ42 IBK27:IBK37 HRN38:HRN42 HRO27:HRO37 HHR38:HHR42 HHS27:HHS37 GXV38:GXV42 GXW27:GXW37 GNZ38:GNZ42 GOA27:GOA37 GED38:GED42 GEE27:GEE37 FUH38:FUH42 FUI27:FUI37 FKL38:FKL42 FKM27:FKM37 FAP38:FAP42 FAQ27:FAQ37 EQT38:EQT42 EQU27:EQU37 EGX38:EGX42 EGY27:EGY37 DXB38:DXB42 DXC27:DXC37 DNF38:DNF42 DNG27:DNG37 DDJ38:DDJ42 DDK27:DDK37 CTN38:CTN42 CTO27:CTO37 CJR38:CJR42 CJS27:CJS37 BZV38:BZV42 BZW27:BZW37 BPZ38:BPZ42 BQA27:BQA37 BGD38:BGD42 BGE27:BGE37 AWH38:AWH42 AWI27:AWI37 AML38:AML42 AMM27:AMM37 ACP38:ACP42 ACQ27:ACQ37 ST38:ST42 SU27:SU37 IX38:IX42 IY27:IY37 IY43:IY1048576 SU43:SU1048576 ACQ43:ACQ1048576 AMM43:AMM1048576 AWI43:AWI1048576 BGE43:BGE1048576 BQA43:BQA1048576 BZW43:BZW1048576 CJS43:CJS1048576 CTO43:CTO1048576 DDK43:DDK1048576 DNG43:DNG1048576 DXC43:DXC1048576 EGY43:EGY1048576 EQU43:EQU1048576 FAQ43:FAQ1048576 FKM43:FKM1048576 FUI43:FUI1048576 GEE43:GEE1048576 GOA43:GOA1048576 GXW43:GXW1048576 HHS43:HHS1048576 HRO43:HRO1048576 IBK43:IBK1048576 ILG43:ILG1048576 IVC43:IVC1048576 JEY43:JEY1048576 JOU43:JOU1048576 JYQ43:JYQ1048576 KIM43:KIM1048576 KSI43:KSI1048576 LCE43:LCE1048576 LMA43:LMA1048576 LVW43:LVW1048576 MFS43:MFS1048576 MPO43:MPO1048576 MZK43:MZK1048576 NJG43:NJG1048576 NTC43:NTC1048576 OCY43:OCY1048576 OMU43:OMU1048576 OWQ43:OWQ1048576 PGM43:PGM1048576 PQI43:PQI1048576 QAE43:QAE1048576 QKA43:QKA1048576 QTW43:QTW1048576 RDS43:RDS1048576 RNO43:RNO1048576 RXK43:RXK1048576 SHG43:SHG1048576 SRC43:SRC1048576 TAY43:TAY1048576 TKU43:TKU1048576 TUQ43:TUQ1048576 UEM43:UEM1048576 UOI43:UOI1048576 UYE43:UYE1048576 VIA43:VIA1048576 VRW43:VRW1048576 WBS43:WBS1048576 WLO43:WLO1048576 WVK43:WVK1048576 D2:D1048576" xr:uid="{A4E95748-CA13-410E-9957-B7F30A60FA51}">
      <formula1>"M,F"</formula1>
    </dataValidation>
    <dataValidation type="list" allowBlank="1" showInputMessage="1" showErrorMessage="1" sqref="M2:M27 F4:F203 F2" xr:uid="{8F665F7E-7C5A-48E2-900D-B691863B1364}">
      <formula1>$M$2:$M$27</formula1>
    </dataValidation>
  </dataValidations>
  <printOptions horizontalCentered="1"/>
  <pageMargins left="1.1811023622047245" right="1.1811023622047245" top="0.74803149606299213" bottom="0.74803149606299213" header="0.31496062992125984" footer="0.31496062992125984"/>
  <pageSetup paperSize="9" scale="5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4B3AF-034F-473F-BA48-E7CCABEC60AF}">
  <sheetPr>
    <pageSetUpPr fitToPage="1"/>
  </sheetPr>
  <dimension ref="A1:M62"/>
  <sheetViews>
    <sheetView view="pageBreakPreview" zoomScale="60" zoomScaleNormal="60" workbookViewId="0">
      <selection activeCell="K47" sqref="K47"/>
    </sheetView>
  </sheetViews>
  <sheetFormatPr defaultColWidth="8.875" defaultRowHeight="12" x14ac:dyDescent="0.15"/>
  <cols>
    <col min="1" max="1" width="4.875" style="25" customWidth="1"/>
    <col min="2" max="2" width="9.875" style="24" customWidth="1"/>
    <col min="3" max="4" width="4.875" style="25" customWidth="1"/>
    <col min="5" max="5" width="29" style="26" customWidth="1"/>
    <col min="6" max="6" width="25.625" style="26" customWidth="1"/>
    <col min="7" max="7" width="17" style="26" customWidth="1"/>
    <col min="8" max="12" width="11.625" style="26" customWidth="1"/>
    <col min="13" max="13" width="61.125" style="26" customWidth="1"/>
    <col min="14" max="14" width="35.5" style="26" customWidth="1"/>
    <col min="15" max="255" width="9" style="26"/>
    <col min="256" max="256" width="4.875" style="26" customWidth="1"/>
    <col min="257" max="257" width="9.875" style="26" customWidth="1"/>
    <col min="258" max="258" width="7.625" style="26" customWidth="1"/>
    <col min="259" max="260" width="4.875" style="26" customWidth="1"/>
    <col min="261" max="261" width="29" style="26" customWidth="1"/>
    <col min="262" max="262" width="25.625" style="26" customWidth="1"/>
    <col min="263" max="263" width="23.375" style="26" customWidth="1"/>
    <col min="264" max="267" width="12.125" style="26" customWidth="1"/>
    <col min="268" max="268" width="29" style="26" customWidth="1"/>
    <col min="269" max="511" width="9" style="26"/>
    <col min="512" max="512" width="4.875" style="26" customWidth="1"/>
    <col min="513" max="513" width="9.875" style="26" customWidth="1"/>
    <col min="514" max="514" width="7.625" style="26" customWidth="1"/>
    <col min="515" max="516" width="4.875" style="26" customWidth="1"/>
    <col min="517" max="517" width="29" style="26" customWidth="1"/>
    <col min="518" max="518" width="25.625" style="26" customWidth="1"/>
    <col min="519" max="519" width="23.375" style="26" customWidth="1"/>
    <col min="520" max="523" width="12.125" style="26" customWidth="1"/>
    <col min="524" max="524" width="29" style="26" customWidth="1"/>
    <col min="525" max="767" width="9" style="26"/>
    <col min="768" max="768" width="4.875" style="26" customWidth="1"/>
    <col min="769" max="769" width="9.875" style="26" customWidth="1"/>
    <col min="770" max="770" width="7.625" style="26" customWidth="1"/>
    <col min="771" max="772" width="4.875" style="26" customWidth="1"/>
    <col min="773" max="773" width="29" style="26" customWidth="1"/>
    <col min="774" max="774" width="25.625" style="26" customWidth="1"/>
    <col min="775" max="775" width="23.375" style="26" customWidth="1"/>
    <col min="776" max="779" width="12.125" style="26" customWidth="1"/>
    <col min="780" max="780" width="29" style="26" customWidth="1"/>
    <col min="781" max="1023" width="9" style="26"/>
    <col min="1024" max="1024" width="4.875" style="26" customWidth="1"/>
    <col min="1025" max="1025" width="9.875" style="26" customWidth="1"/>
    <col min="1026" max="1026" width="7.625" style="26" customWidth="1"/>
    <col min="1027" max="1028" width="4.875" style="26" customWidth="1"/>
    <col min="1029" max="1029" width="29" style="26" customWidth="1"/>
    <col min="1030" max="1030" width="25.625" style="26" customWidth="1"/>
    <col min="1031" max="1031" width="23.375" style="26" customWidth="1"/>
    <col min="1032" max="1035" width="12.125" style="26" customWidth="1"/>
    <col min="1036" max="1036" width="29" style="26" customWidth="1"/>
    <col min="1037" max="1279" width="9" style="26"/>
    <col min="1280" max="1280" width="4.875" style="26" customWidth="1"/>
    <col min="1281" max="1281" width="9.875" style="26" customWidth="1"/>
    <col min="1282" max="1282" width="7.625" style="26" customWidth="1"/>
    <col min="1283" max="1284" width="4.875" style="26" customWidth="1"/>
    <col min="1285" max="1285" width="29" style="26" customWidth="1"/>
    <col min="1286" max="1286" width="25.625" style="26" customWidth="1"/>
    <col min="1287" max="1287" width="23.375" style="26" customWidth="1"/>
    <col min="1288" max="1291" width="12.125" style="26" customWidth="1"/>
    <col min="1292" max="1292" width="29" style="26" customWidth="1"/>
    <col min="1293" max="1535" width="9" style="26"/>
    <col min="1536" max="1536" width="4.875" style="26" customWidth="1"/>
    <col min="1537" max="1537" width="9.875" style="26" customWidth="1"/>
    <col min="1538" max="1538" width="7.625" style="26" customWidth="1"/>
    <col min="1539" max="1540" width="4.875" style="26" customWidth="1"/>
    <col min="1541" max="1541" width="29" style="26" customWidth="1"/>
    <col min="1542" max="1542" width="25.625" style="26" customWidth="1"/>
    <col min="1543" max="1543" width="23.375" style="26" customWidth="1"/>
    <col min="1544" max="1547" width="12.125" style="26" customWidth="1"/>
    <col min="1548" max="1548" width="29" style="26" customWidth="1"/>
    <col min="1549" max="1791" width="9" style="26"/>
    <col min="1792" max="1792" width="4.875" style="26" customWidth="1"/>
    <col min="1793" max="1793" width="9.875" style="26" customWidth="1"/>
    <col min="1794" max="1794" width="7.625" style="26" customWidth="1"/>
    <col min="1795" max="1796" width="4.875" style="26" customWidth="1"/>
    <col min="1797" max="1797" width="29" style="26" customWidth="1"/>
    <col min="1798" max="1798" width="25.625" style="26" customWidth="1"/>
    <col min="1799" max="1799" width="23.375" style="26" customWidth="1"/>
    <col min="1800" max="1803" width="12.125" style="26" customWidth="1"/>
    <col min="1804" max="1804" width="29" style="26" customWidth="1"/>
    <col min="1805" max="2047" width="9" style="26"/>
    <col min="2048" max="2048" width="4.875" style="26" customWidth="1"/>
    <col min="2049" max="2049" width="9.875" style="26" customWidth="1"/>
    <col min="2050" max="2050" width="7.625" style="26" customWidth="1"/>
    <col min="2051" max="2052" width="4.875" style="26" customWidth="1"/>
    <col min="2053" max="2053" width="29" style="26" customWidth="1"/>
    <col min="2054" max="2054" width="25.625" style="26" customWidth="1"/>
    <col min="2055" max="2055" width="23.375" style="26" customWidth="1"/>
    <col min="2056" max="2059" width="12.125" style="26" customWidth="1"/>
    <col min="2060" max="2060" width="29" style="26" customWidth="1"/>
    <col min="2061" max="2303" width="9" style="26"/>
    <col min="2304" max="2304" width="4.875" style="26" customWidth="1"/>
    <col min="2305" max="2305" width="9.875" style="26" customWidth="1"/>
    <col min="2306" max="2306" width="7.625" style="26" customWidth="1"/>
    <col min="2307" max="2308" width="4.875" style="26" customWidth="1"/>
    <col min="2309" max="2309" width="29" style="26" customWidth="1"/>
    <col min="2310" max="2310" width="25.625" style="26" customWidth="1"/>
    <col min="2311" max="2311" width="23.375" style="26" customWidth="1"/>
    <col min="2312" max="2315" width="12.125" style="26" customWidth="1"/>
    <col min="2316" max="2316" width="29" style="26" customWidth="1"/>
    <col min="2317" max="2559" width="9" style="26"/>
    <col min="2560" max="2560" width="4.875" style="26" customWidth="1"/>
    <col min="2561" max="2561" width="9.875" style="26" customWidth="1"/>
    <col min="2562" max="2562" width="7.625" style="26" customWidth="1"/>
    <col min="2563" max="2564" width="4.875" style="26" customWidth="1"/>
    <col min="2565" max="2565" width="29" style="26" customWidth="1"/>
    <col min="2566" max="2566" width="25.625" style="26" customWidth="1"/>
    <col min="2567" max="2567" width="23.375" style="26" customWidth="1"/>
    <col min="2568" max="2571" width="12.125" style="26" customWidth="1"/>
    <col min="2572" max="2572" width="29" style="26" customWidth="1"/>
    <col min="2573" max="2815" width="9" style="26"/>
    <col min="2816" max="2816" width="4.875" style="26" customWidth="1"/>
    <col min="2817" max="2817" width="9.875" style="26" customWidth="1"/>
    <col min="2818" max="2818" width="7.625" style="26" customWidth="1"/>
    <col min="2819" max="2820" width="4.875" style="26" customWidth="1"/>
    <col min="2821" max="2821" width="29" style="26" customWidth="1"/>
    <col min="2822" max="2822" width="25.625" style="26" customWidth="1"/>
    <col min="2823" max="2823" width="23.375" style="26" customWidth="1"/>
    <col min="2824" max="2827" width="12.125" style="26" customWidth="1"/>
    <col min="2828" max="2828" width="29" style="26" customWidth="1"/>
    <col min="2829" max="3071" width="9" style="26"/>
    <col min="3072" max="3072" width="4.875" style="26" customWidth="1"/>
    <col min="3073" max="3073" width="9.875" style="26" customWidth="1"/>
    <col min="3074" max="3074" width="7.625" style="26" customWidth="1"/>
    <col min="3075" max="3076" width="4.875" style="26" customWidth="1"/>
    <col min="3077" max="3077" width="29" style="26" customWidth="1"/>
    <col min="3078" max="3078" width="25.625" style="26" customWidth="1"/>
    <col min="3079" max="3079" width="23.375" style="26" customWidth="1"/>
    <col min="3080" max="3083" width="12.125" style="26" customWidth="1"/>
    <col min="3084" max="3084" width="29" style="26" customWidth="1"/>
    <col min="3085" max="3327" width="9" style="26"/>
    <col min="3328" max="3328" width="4.875" style="26" customWidth="1"/>
    <col min="3329" max="3329" width="9.875" style="26" customWidth="1"/>
    <col min="3330" max="3330" width="7.625" style="26" customWidth="1"/>
    <col min="3331" max="3332" width="4.875" style="26" customWidth="1"/>
    <col min="3333" max="3333" width="29" style="26" customWidth="1"/>
    <col min="3334" max="3334" width="25.625" style="26" customWidth="1"/>
    <col min="3335" max="3335" width="23.375" style="26" customWidth="1"/>
    <col min="3336" max="3339" width="12.125" style="26" customWidth="1"/>
    <col min="3340" max="3340" width="29" style="26" customWidth="1"/>
    <col min="3341" max="3583" width="9" style="26"/>
    <col min="3584" max="3584" width="4.875" style="26" customWidth="1"/>
    <col min="3585" max="3585" width="9.875" style="26" customWidth="1"/>
    <col min="3586" max="3586" width="7.625" style="26" customWidth="1"/>
    <col min="3587" max="3588" width="4.875" style="26" customWidth="1"/>
    <col min="3589" max="3589" width="29" style="26" customWidth="1"/>
    <col min="3590" max="3590" width="25.625" style="26" customWidth="1"/>
    <col min="3591" max="3591" width="23.375" style="26" customWidth="1"/>
    <col min="3592" max="3595" width="12.125" style="26" customWidth="1"/>
    <col min="3596" max="3596" width="29" style="26" customWidth="1"/>
    <col min="3597" max="3839" width="9" style="26"/>
    <col min="3840" max="3840" width="4.875" style="26" customWidth="1"/>
    <col min="3841" max="3841" width="9.875" style="26" customWidth="1"/>
    <col min="3842" max="3842" width="7.625" style="26" customWidth="1"/>
    <col min="3843" max="3844" width="4.875" style="26" customWidth="1"/>
    <col min="3845" max="3845" width="29" style="26" customWidth="1"/>
    <col min="3846" max="3846" width="25.625" style="26" customWidth="1"/>
    <col min="3847" max="3847" width="23.375" style="26" customWidth="1"/>
    <col min="3848" max="3851" width="12.125" style="26" customWidth="1"/>
    <col min="3852" max="3852" width="29" style="26" customWidth="1"/>
    <col min="3853" max="4095" width="9" style="26"/>
    <col min="4096" max="4096" width="4.875" style="26" customWidth="1"/>
    <col min="4097" max="4097" width="9.875" style="26" customWidth="1"/>
    <col min="4098" max="4098" width="7.625" style="26" customWidth="1"/>
    <col min="4099" max="4100" width="4.875" style="26" customWidth="1"/>
    <col min="4101" max="4101" width="29" style="26" customWidth="1"/>
    <col min="4102" max="4102" width="25.625" style="26" customWidth="1"/>
    <col min="4103" max="4103" width="23.375" style="26" customWidth="1"/>
    <col min="4104" max="4107" width="12.125" style="26" customWidth="1"/>
    <col min="4108" max="4108" width="29" style="26" customWidth="1"/>
    <col min="4109" max="4351" width="9" style="26"/>
    <col min="4352" max="4352" width="4.875" style="26" customWidth="1"/>
    <col min="4353" max="4353" width="9.875" style="26" customWidth="1"/>
    <col min="4354" max="4354" width="7.625" style="26" customWidth="1"/>
    <col min="4355" max="4356" width="4.875" style="26" customWidth="1"/>
    <col min="4357" max="4357" width="29" style="26" customWidth="1"/>
    <col min="4358" max="4358" width="25.625" style="26" customWidth="1"/>
    <col min="4359" max="4359" width="23.375" style="26" customWidth="1"/>
    <col min="4360" max="4363" width="12.125" style="26" customWidth="1"/>
    <col min="4364" max="4364" width="29" style="26" customWidth="1"/>
    <col min="4365" max="4607" width="9" style="26"/>
    <col min="4608" max="4608" width="4.875" style="26" customWidth="1"/>
    <col min="4609" max="4609" width="9.875" style="26" customWidth="1"/>
    <col min="4610" max="4610" width="7.625" style="26" customWidth="1"/>
    <col min="4611" max="4612" width="4.875" style="26" customWidth="1"/>
    <col min="4613" max="4613" width="29" style="26" customWidth="1"/>
    <col min="4614" max="4614" width="25.625" style="26" customWidth="1"/>
    <col min="4615" max="4615" width="23.375" style="26" customWidth="1"/>
    <col min="4616" max="4619" width="12.125" style="26" customWidth="1"/>
    <col min="4620" max="4620" width="29" style="26" customWidth="1"/>
    <col min="4621" max="4863" width="9" style="26"/>
    <col min="4864" max="4864" width="4.875" style="26" customWidth="1"/>
    <col min="4865" max="4865" width="9.875" style="26" customWidth="1"/>
    <col min="4866" max="4866" width="7.625" style="26" customWidth="1"/>
    <col min="4867" max="4868" width="4.875" style="26" customWidth="1"/>
    <col min="4869" max="4869" width="29" style="26" customWidth="1"/>
    <col min="4870" max="4870" width="25.625" style="26" customWidth="1"/>
    <col min="4871" max="4871" width="23.375" style="26" customWidth="1"/>
    <col min="4872" max="4875" width="12.125" style="26" customWidth="1"/>
    <col min="4876" max="4876" width="29" style="26" customWidth="1"/>
    <col min="4877" max="5119" width="9" style="26"/>
    <col min="5120" max="5120" width="4.875" style="26" customWidth="1"/>
    <col min="5121" max="5121" width="9.875" style="26" customWidth="1"/>
    <col min="5122" max="5122" width="7.625" style="26" customWidth="1"/>
    <col min="5123" max="5124" width="4.875" style="26" customWidth="1"/>
    <col min="5125" max="5125" width="29" style="26" customWidth="1"/>
    <col min="5126" max="5126" width="25.625" style="26" customWidth="1"/>
    <col min="5127" max="5127" width="23.375" style="26" customWidth="1"/>
    <col min="5128" max="5131" width="12.125" style="26" customWidth="1"/>
    <col min="5132" max="5132" width="29" style="26" customWidth="1"/>
    <col min="5133" max="5375" width="9" style="26"/>
    <col min="5376" max="5376" width="4.875" style="26" customWidth="1"/>
    <col min="5377" max="5377" width="9.875" style="26" customWidth="1"/>
    <col min="5378" max="5378" width="7.625" style="26" customWidth="1"/>
    <col min="5379" max="5380" width="4.875" style="26" customWidth="1"/>
    <col min="5381" max="5381" width="29" style="26" customWidth="1"/>
    <col min="5382" max="5382" width="25.625" style="26" customWidth="1"/>
    <col min="5383" max="5383" width="23.375" style="26" customWidth="1"/>
    <col min="5384" max="5387" width="12.125" style="26" customWidth="1"/>
    <col min="5388" max="5388" width="29" style="26" customWidth="1"/>
    <col min="5389" max="5631" width="9" style="26"/>
    <col min="5632" max="5632" width="4.875" style="26" customWidth="1"/>
    <col min="5633" max="5633" width="9.875" style="26" customWidth="1"/>
    <col min="5634" max="5634" width="7.625" style="26" customWidth="1"/>
    <col min="5635" max="5636" width="4.875" style="26" customWidth="1"/>
    <col min="5637" max="5637" width="29" style="26" customWidth="1"/>
    <col min="5638" max="5638" width="25.625" style="26" customWidth="1"/>
    <col min="5639" max="5639" width="23.375" style="26" customWidth="1"/>
    <col min="5640" max="5643" width="12.125" style="26" customWidth="1"/>
    <col min="5644" max="5644" width="29" style="26" customWidth="1"/>
    <col min="5645" max="5887" width="9" style="26"/>
    <col min="5888" max="5888" width="4.875" style="26" customWidth="1"/>
    <col min="5889" max="5889" width="9.875" style="26" customWidth="1"/>
    <col min="5890" max="5890" width="7.625" style="26" customWidth="1"/>
    <col min="5891" max="5892" width="4.875" style="26" customWidth="1"/>
    <col min="5893" max="5893" width="29" style="26" customWidth="1"/>
    <col min="5894" max="5894" width="25.625" style="26" customWidth="1"/>
    <col min="5895" max="5895" width="23.375" style="26" customWidth="1"/>
    <col min="5896" max="5899" width="12.125" style="26" customWidth="1"/>
    <col min="5900" max="5900" width="29" style="26" customWidth="1"/>
    <col min="5901" max="6143" width="9" style="26"/>
    <col min="6144" max="6144" width="4.875" style="26" customWidth="1"/>
    <col min="6145" max="6145" width="9.875" style="26" customWidth="1"/>
    <col min="6146" max="6146" width="7.625" style="26" customWidth="1"/>
    <col min="6147" max="6148" width="4.875" style="26" customWidth="1"/>
    <col min="6149" max="6149" width="29" style="26" customWidth="1"/>
    <col min="6150" max="6150" width="25.625" style="26" customWidth="1"/>
    <col min="6151" max="6151" width="23.375" style="26" customWidth="1"/>
    <col min="6152" max="6155" width="12.125" style="26" customWidth="1"/>
    <col min="6156" max="6156" width="29" style="26" customWidth="1"/>
    <col min="6157" max="6399" width="9" style="26"/>
    <col min="6400" max="6400" width="4.875" style="26" customWidth="1"/>
    <col min="6401" max="6401" width="9.875" style="26" customWidth="1"/>
    <col min="6402" max="6402" width="7.625" style="26" customWidth="1"/>
    <col min="6403" max="6404" width="4.875" style="26" customWidth="1"/>
    <col min="6405" max="6405" width="29" style="26" customWidth="1"/>
    <col min="6406" max="6406" width="25.625" style="26" customWidth="1"/>
    <col min="6407" max="6407" width="23.375" style="26" customWidth="1"/>
    <col min="6408" max="6411" width="12.125" style="26" customWidth="1"/>
    <col min="6412" max="6412" width="29" style="26" customWidth="1"/>
    <col min="6413" max="6655" width="9" style="26"/>
    <col min="6656" max="6656" width="4.875" style="26" customWidth="1"/>
    <col min="6657" max="6657" width="9.875" style="26" customWidth="1"/>
    <col min="6658" max="6658" width="7.625" style="26" customWidth="1"/>
    <col min="6659" max="6660" width="4.875" style="26" customWidth="1"/>
    <col min="6661" max="6661" width="29" style="26" customWidth="1"/>
    <col min="6662" max="6662" width="25.625" style="26" customWidth="1"/>
    <col min="6663" max="6663" width="23.375" style="26" customWidth="1"/>
    <col min="6664" max="6667" width="12.125" style="26" customWidth="1"/>
    <col min="6668" max="6668" width="29" style="26" customWidth="1"/>
    <col min="6669" max="6911" width="9" style="26"/>
    <col min="6912" max="6912" width="4.875" style="26" customWidth="1"/>
    <col min="6913" max="6913" width="9.875" style="26" customWidth="1"/>
    <col min="6914" max="6914" width="7.625" style="26" customWidth="1"/>
    <col min="6915" max="6916" width="4.875" style="26" customWidth="1"/>
    <col min="6917" max="6917" width="29" style="26" customWidth="1"/>
    <col min="6918" max="6918" width="25.625" style="26" customWidth="1"/>
    <col min="6919" max="6919" width="23.375" style="26" customWidth="1"/>
    <col min="6920" max="6923" width="12.125" style="26" customWidth="1"/>
    <col min="6924" max="6924" width="29" style="26" customWidth="1"/>
    <col min="6925" max="7167" width="9" style="26"/>
    <col min="7168" max="7168" width="4.875" style="26" customWidth="1"/>
    <col min="7169" max="7169" width="9.875" style="26" customWidth="1"/>
    <col min="7170" max="7170" width="7.625" style="26" customWidth="1"/>
    <col min="7171" max="7172" width="4.875" style="26" customWidth="1"/>
    <col min="7173" max="7173" width="29" style="26" customWidth="1"/>
    <col min="7174" max="7174" width="25.625" style="26" customWidth="1"/>
    <col min="7175" max="7175" width="23.375" style="26" customWidth="1"/>
    <col min="7176" max="7179" width="12.125" style="26" customWidth="1"/>
    <col min="7180" max="7180" width="29" style="26" customWidth="1"/>
    <col min="7181" max="7423" width="9" style="26"/>
    <col min="7424" max="7424" width="4.875" style="26" customWidth="1"/>
    <col min="7425" max="7425" width="9.875" style="26" customWidth="1"/>
    <col min="7426" max="7426" width="7.625" style="26" customWidth="1"/>
    <col min="7427" max="7428" width="4.875" style="26" customWidth="1"/>
    <col min="7429" max="7429" width="29" style="26" customWidth="1"/>
    <col min="7430" max="7430" width="25.625" style="26" customWidth="1"/>
    <col min="7431" max="7431" width="23.375" style="26" customWidth="1"/>
    <col min="7432" max="7435" width="12.125" style="26" customWidth="1"/>
    <col min="7436" max="7436" width="29" style="26" customWidth="1"/>
    <col min="7437" max="7679" width="9" style="26"/>
    <col min="7680" max="7680" width="4.875" style="26" customWidth="1"/>
    <col min="7681" max="7681" width="9.875" style="26" customWidth="1"/>
    <col min="7682" max="7682" width="7.625" style="26" customWidth="1"/>
    <col min="7683" max="7684" width="4.875" style="26" customWidth="1"/>
    <col min="7685" max="7685" width="29" style="26" customWidth="1"/>
    <col min="7686" max="7686" width="25.625" style="26" customWidth="1"/>
    <col min="7687" max="7687" width="23.375" style="26" customWidth="1"/>
    <col min="7688" max="7691" width="12.125" style="26" customWidth="1"/>
    <col min="7692" max="7692" width="29" style="26" customWidth="1"/>
    <col min="7693" max="7935" width="9" style="26"/>
    <col min="7936" max="7936" width="4.875" style="26" customWidth="1"/>
    <col min="7937" max="7937" width="9.875" style="26" customWidth="1"/>
    <col min="7938" max="7938" width="7.625" style="26" customWidth="1"/>
    <col min="7939" max="7940" width="4.875" style="26" customWidth="1"/>
    <col min="7941" max="7941" width="29" style="26" customWidth="1"/>
    <col min="7942" max="7942" width="25.625" style="26" customWidth="1"/>
    <col min="7943" max="7943" width="23.375" style="26" customWidth="1"/>
    <col min="7944" max="7947" width="12.125" style="26" customWidth="1"/>
    <col min="7948" max="7948" width="29" style="26" customWidth="1"/>
    <col min="7949" max="8191" width="9" style="26"/>
    <col min="8192" max="8192" width="4.875" style="26" customWidth="1"/>
    <col min="8193" max="8193" width="9.875" style="26" customWidth="1"/>
    <col min="8194" max="8194" width="7.625" style="26" customWidth="1"/>
    <col min="8195" max="8196" width="4.875" style="26" customWidth="1"/>
    <col min="8197" max="8197" width="29" style="26" customWidth="1"/>
    <col min="8198" max="8198" width="25.625" style="26" customWidth="1"/>
    <col min="8199" max="8199" width="23.375" style="26" customWidth="1"/>
    <col min="8200" max="8203" width="12.125" style="26" customWidth="1"/>
    <col min="8204" max="8204" width="29" style="26" customWidth="1"/>
    <col min="8205" max="8447" width="9" style="26"/>
    <col min="8448" max="8448" width="4.875" style="26" customWidth="1"/>
    <col min="8449" max="8449" width="9.875" style="26" customWidth="1"/>
    <col min="8450" max="8450" width="7.625" style="26" customWidth="1"/>
    <col min="8451" max="8452" width="4.875" style="26" customWidth="1"/>
    <col min="8453" max="8453" width="29" style="26" customWidth="1"/>
    <col min="8454" max="8454" width="25.625" style="26" customWidth="1"/>
    <col min="8455" max="8455" width="23.375" style="26" customWidth="1"/>
    <col min="8456" max="8459" width="12.125" style="26" customWidth="1"/>
    <col min="8460" max="8460" width="29" style="26" customWidth="1"/>
    <col min="8461" max="8703" width="9" style="26"/>
    <col min="8704" max="8704" width="4.875" style="26" customWidth="1"/>
    <col min="8705" max="8705" width="9.875" style="26" customWidth="1"/>
    <col min="8706" max="8706" width="7.625" style="26" customWidth="1"/>
    <col min="8707" max="8708" width="4.875" style="26" customWidth="1"/>
    <col min="8709" max="8709" width="29" style="26" customWidth="1"/>
    <col min="8710" max="8710" width="25.625" style="26" customWidth="1"/>
    <col min="8711" max="8711" width="23.375" style="26" customWidth="1"/>
    <col min="8712" max="8715" width="12.125" style="26" customWidth="1"/>
    <col min="8716" max="8716" width="29" style="26" customWidth="1"/>
    <col min="8717" max="8959" width="9" style="26"/>
    <col min="8960" max="8960" width="4.875" style="26" customWidth="1"/>
    <col min="8961" max="8961" width="9.875" style="26" customWidth="1"/>
    <col min="8962" max="8962" width="7.625" style="26" customWidth="1"/>
    <col min="8963" max="8964" width="4.875" style="26" customWidth="1"/>
    <col min="8965" max="8965" width="29" style="26" customWidth="1"/>
    <col min="8966" max="8966" width="25.625" style="26" customWidth="1"/>
    <col min="8967" max="8967" width="23.375" style="26" customWidth="1"/>
    <col min="8968" max="8971" width="12.125" style="26" customWidth="1"/>
    <col min="8972" max="8972" width="29" style="26" customWidth="1"/>
    <col min="8973" max="9215" width="9" style="26"/>
    <col min="9216" max="9216" width="4.875" style="26" customWidth="1"/>
    <col min="9217" max="9217" width="9.875" style="26" customWidth="1"/>
    <col min="9218" max="9218" width="7.625" style="26" customWidth="1"/>
    <col min="9219" max="9220" width="4.875" style="26" customWidth="1"/>
    <col min="9221" max="9221" width="29" style="26" customWidth="1"/>
    <col min="9222" max="9222" width="25.625" style="26" customWidth="1"/>
    <col min="9223" max="9223" width="23.375" style="26" customWidth="1"/>
    <col min="9224" max="9227" width="12.125" style="26" customWidth="1"/>
    <col min="9228" max="9228" width="29" style="26" customWidth="1"/>
    <col min="9229" max="9471" width="9" style="26"/>
    <col min="9472" max="9472" width="4.875" style="26" customWidth="1"/>
    <col min="9473" max="9473" width="9.875" style="26" customWidth="1"/>
    <col min="9474" max="9474" width="7.625" style="26" customWidth="1"/>
    <col min="9475" max="9476" width="4.875" style="26" customWidth="1"/>
    <col min="9477" max="9477" width="29" style="26" customWidth="1"/>
    <col min="9478" max="9478" width="25.625" style="26" customWidth="1"/>
    <col min="9479" max="9479" width="23.375" style="26" customWidth="1"/>
    <col min="9480" max="9483" width="12.125" style="26" customWidth="1"/>
    <col min="9484" max="9484" width="29" style="26" customWidth="1"/>
    <col min="9485" max="9727" width="9" style="26"/>
    <col min="9728" max="9728" width="4.875" style="26" customWidth="1"/>
    <col min="9729" max="9729" width="9.875" style="26" customWidth="1"/>
    <col min="9730" max="9730" width="7.625" style="26" customWidth="1"/>
    <col min="9731" max="9732" width="4.875" style="26" customWidth="1"/>
    <col min="9733" max="9733" width="29" style="26" customWidth="1"/>
    <col min="9734" max="9734" width="25.625" style="26" customWidth="1"/>
    <col min="9735" max="9735" width="23.375" style="26" customWidth="1"/>
    <col min="9736" max="9739" width="12.125" style="26" customWidth="1"/>
    <col min="9740" max="9740" width="29" style="26" customWidth="1"/>
    <col min="9741" max="9983" width="9" style="26"/>
    <col min="9984" max="9984" width="4.875" style="26" customWidth="1"/>
    <col min="9985" max="9985" width="9.875" style="26" customWidth="1"/>
    <col min="9986" max="9986" width="7.625" style="26" customWidth="1"/>
    <col min="9987" max="9988" width="4.875" style="26" customWidth="1"/>
    <col min="9989" max="9989" width="29" style="26" customWidth="1"/>
    <col min="9990" max="9990" width="25.625" style="26" customWidth="1"/>
    <col min="9991" max="9991" width="23.375" style="26" customWidth="1"/>
    <col min="9992" max="9995" width="12.125" style="26" customWidth="1"/>
    <col min="9996" max="9996" width="29" style="26" customWidth="1"/>
    <col min="9997" max="10239" width="9" style="26"/>
    <col min="10240" max="10240" width="4.875" style="26" customWidth="1"/>
    <col min="10241" max="10241" width="9.875" style="26" customWidth="1"/>
    <col min="10242" max="10242" width="7.625" style="26" customWidth="1"/>
    <col min="10243" max="10244" width="4.875" style="26" customWidth="1"/>
    <col min="10245" max="10245" width="29" style="26" customWidth="1"/>
    <col min="10246" max="10246" width="25.625" style="26" customWidth="1"/>
    <col min="10247" max="10247" width="23.375" style="26" customWidth="1"/>
    <col min="10248" max="10251" width="12.125" style="26" customWidth="1"/>
    <col min="10252" max="10252" width="29" style="26" customWidth="1"/>
    <col min="10253" max="10495" width="9" style="26"/>
    <col min="10496" max="10496" width="4.875" style="26" customWidth="1"/>
    <col min="10497" max="10497" width="9.875" style="26" customWidth="1"/>
    <col min="10498" max="10498" width="7.625" style="26" customWidth="1"/>
    <col min="10499" max="10500" width="4.875" style="26" customWidth="1"/>
    <col min="10501" max="10501" width="29" style="26" customWidth="1"/>
    <col min="10502" max="10502" width="25.625" style="26" customWidth="1"/>
    <col min="10503" max="10503" width="23.375" style="26" customWidth="1"/>
    <col min="10504" max="10507" width="12.125" style="26" customWidth="1"/>
    <col min="10508" max="10508" width="29" style="26" customWidth="1"/>
    <col min="10509" max="10751" width="9" style="26"/>
    <col min="10752" max="10752" width="4.875" style="26" customWidth="1"/>
    <col min="10753" max="10753" width="9.875" style="26" customWidth="1"/>
    <col min="10754" max="10754" width="7.625" style="26" customWidth="1"/>
    <col min="10755" max="10756" width="4.875" style="26" customWidth="1"/>
    <col min="10757" max="10757" width="29" style="26" customWidth="1"/>
    <col min="10758" max="10758" width="25.625" style="26" customWidth="1"/>
    <col min="10759" max="10759" width="23.375" style="26" customWidth="1"/>
    <col min="10760" max="10763" width="12.125" style="26" customWidth="1"/>
    <col min="10764" max="10764" width="29" style="26" customWidth="1"/>
    <col min="10765" max="11007" width="9" style="26"/>
    <col min="11008" max="11008" width="4.875" style="26" customWidth="1"/>
    <col min="11009" max="11009" width="9.875" style="26" customWidth="1"/>
    <col min="11010" max="11010" width="7.625" style="26" customWidth="1"/>
    <col min="11011" max="11012" width="4.875" style="26" customWidth="1"/>
    <col min="11013" max="11013" width="29" style="26" customWidth="1"/>
    <col min="11014" max="11014" width="25.625" style="26" customWidth="1"/>
    <col min="11015" max="11015" width="23.375" style="26" customWidth="1"/>
    <col min="11016" max="11019" width="12.125" style="26" customWidth="1"/>
    <col min="11020" max="11020" width="29" style="26" customWidth="1"/>
    <col min="11021" max="11263" width="9" style="26"/>
    <col min="11264" max="11264" width="4.875" style="26" customWidth="1"/>
    <col min="11265" max="11265" width="9.875" style="26" customWidth="1"/>
    <col min="11266" max="11266" width="7.625" style="26" customWidth="1"/>
    <col min="11267" max="11268" width="4.875" style="26" customWidth="1"/>
    <col min="11269" max="11269" width="29" style="26" customWidth="1"/>
    <col min="11270" max="11270" width="25.625" style="26" customWidth="1"/>
    <col min="11271" max="11271" width="23.375" style="26" customWidth="1"/>
    <col min="11272" max="11275" width="12.125" style="26" customWidth="1"/>
    <col min="11276" max="11276" width="29" style="26" customWidth="1"/>
    <col min="11277" max="11519" width="9" style="26"/>
    <col min="11520" max="11520" width="4.875" style="26" customWidth="1"/>
    <col min="11521" max="11521" width="9.875" style="26" customWidth="1"/>
    <col min="11522" max="11522" width="7.625" style="26" customWidth="1"/>
    <col min="11523" max="11524" width="4.875" style="26" customWidth="1"/>
    <col min="11525" max="11525" width="29" style="26" customWidth="1"/>
    <col min="11526" max="11526" width="25.625" style="26" customWidth="1"/>
    <col min="11527" max="11527" width="23.375" style="26" customWidth="1"/>
    <col min="11528" max="11531" width="12.125" style="26" customWidth="1"/>
    <col min="11532" max="11532" width="29" style="26" customWidth="1"/>
    <col min="11533" max="11775" width="9" style="26"/>
    <col min="11776" max="11776" width="4.875" style="26" customWidth="1"/>
    <col min="11777" max="11777" width="9.875" style="26" customWidth="1"/>
    <col min="11778" max="11778" width="7.625" style="26" customWidth="1"/>
    <col min="11779" max="11780" width="4.875" style="26" customWidth="1"/>
    <col min="11781" max="11781" width="29" style="26" customWidth="1"/>
    <col min="11782" max="11782" width="25.625" style="26" customWidth="1"/>
    <col min="11783" max="11783" width="23.375" style="26" customWidth="1"/>
    <col min="11784" max="11787" width="12.125" style="26" customWidth="1"/>
    <col min="11788" max="11788" width="29" style="26" customWidth="1"/>
    <col min="11789" max="12031" width="9" style="26"/>
    <col min="12032" max="12032" width="4.875" style="26" customWidth="1"/>
    <col min="12033" max="12033" width="9.875" style="26" customWidth="1"/>
    <col min="12034" max="12034" width="7.625" style="26" customWidth="1"/>
    <col min="12035" max="12036" width="4.875" style="26" customWidth="1"/>
    <col min="12037" max="12037" width="29" style="26" customWidth="1"/>
    <col min="12038" max="12038" width="25.625" style="26" customWidth="1"/>
    <col min="12039" max="12039" width="23.375" style="26" customWidth="1"/>
    <col min="12040" max="12043" width="12.125" style="26" customWidth="1"/>
    <col min="12044" max="12044" width="29" style="26" customWidth="1"/>
    <col min="12045" max="12287" width="9" style="26"/>
    <col min="12288" max="12288" width="4.875" style="26" customWidth="1"/>
    <col min="12289" max="12289" width="9.875" style="26" customWidth="1"/>
    <col min="12290" max="12290" width="7.625" style="26" customWidth="1"/>
    <col min="12291" max="12292" width="4.875" style="26" customWidth="1"/>
    <col min="12293" max="12293" width="29" style="26" customWidth="1"/>
    <col min="12294" max="12294" width="25.625" style="26" customWidth="1"/>
    <col min="12295" max="12295" width="23.375" style="26" customWidth="1"/>
    <col min="12296" max="12299" width="12.125" style="26" customWidth="1"/>
    <col min="12300" max="12300" width="29" style="26" customWidth="1"/>
    <col min="12301" max="12543" width="9" style="26"/>
    <col min="12544" max="12544" width="4.875" style="26" customWidth="1"/>
    <col min="12545" max="12545" width="9.875" style="26" customWidth="1"/>
    <col min="12546" max="12546" width="7.625" style="26" customWidth="1"/>
    <col min="12547" max="12548" width="4.875" style="26" customWidth="1"/>
    <col min="12549" max="12549" width="29" style="26" customWidth="1"/>
    <col min="12550" max="12550" width="25.625" style="26" customWidth="1"/>
    <col min="12551" max="12551" width="23.375" style="26" customWidth="1"/>
    <col min="12552" max="12555" width="12.125" style="26" customWidth="1"/>
    <col min="12556" max="12556" width="29" style="26" customWidth="1"/>
    <col min="12557" max="12799" width="9" style="26"/>
    <col min="12800" max="12800" width="4.875" style="26" customWidth="1"/>
    <col min="12801" max="12801" width="9.875" style="26" customWidth="1"/>
    <col min="12802" max="12802" width="7.625" style="26" customWidth="1"/>
    <col min="12803" max="12804" width="4.875" style="26" customWidth="1"/>
    <col min="12805" max="12805" width="29" style="26" customWidth="1"/>
    <col min="12806" max="12806" width="25.625" style="26" customWidth="1"/>
    <col min="12807" max="12807" width="23.375" style="26" customWidth="1"/>
    <col min="12808" max="12811" width="12.125" style="26" customWidth="1"/>
    <col min="12812" max="12812" width="29" style="26" customWidth="1"/>
    <col min="12813" max="13055" width="9" style="26"/>
    <col min="13056" max="13056" width="4.875" style="26" customWidth="1"/>
    <col min="13057" max="13057" width="9.875" style="26" customWidth="1"/>
    <col min="13058" max="13058" width="7.625" style="26" customWidth="1"/>
    <col min="13059" max="13060" width="4.875" style="26" customWidth="1"/>
    <col min="13061" max="13061" width="29" style="26" customWidth="1"/>
    <col min="13062" max="13062" width="25.625" style="26" customWidth="1"/>
    <col min="13063" max="13063" width="23.375" style="26" customWidth="1"/>
    <col min="13064" max="13067" width="12.125" style="26" customWidth="1"/>
    <col min="13068" max="13068" width="29" style="26" customWidth="1"/>
    <col min="13069" max="13311" width="9" style="26"/>
    <col min="13312" max="13312" width="4.875" style="26" customWidth="1"/>
    <col min="13313" max="13313" width="9.875" style="26" customWidth="1"/>
    <col min="13314" max="13314" width="7.625" style="26" customWidth="1"/>
    <col min="13315" max="13316" width="4.875" style="26" customWidth="1"/>
    <col min="13317" max="13317" width="29" style="26" customWidth="1"/>
    <col min="13318" max="13318" width="25.625" style="26" customWidth="1"/>
    <col min="13319" max="13319" width="23.375" style="26" customWidth="1"/>
    <col min="13320" max="13323" width="12.125" style="26" customWidth="1"/>
    <col min="13324" max="13324" width="29" style="26" customWidth="1"/>
    <col min="13325" max="13567" width="9" style="26"/>
    <col min="13568" max="13568" width="4.875" style="26" customWidth="1"/>
    <col min="13569" max="13569" width="9.875" style="26" customWidth="1"/>
    <col min="13570" max="13570" width="7.625" style="26" customWidth="1"/>
    <col min="13571" max="13572" width="4.875" style="26" customWidth="1"/>
    <col min="13573" max="13573" width="29" style="26" customWidth="1"/>
    <col min="13574" max="13574" width="25.625" style="26" customWidth="1"/>
    <col min="13575" max="13575" width="23.375" style="26" customWidth="1"/>
    <col min="13576" max="13579" width="12.125" style="26" customWidth="1"/>
    <col min="13580" max="13580" width="29" style="26" customWidth="1"/>
    <col min="13581" max="13823" width="9" style="26"/>
    <col min="13824" max="13824" width="4.875" style="26" customWidth="1"/>
    <col min="13825" max="13825" width="9.875" style="26" customWidth="1"/>
    <col min="13826" max="13826" width="7.625" style="26" customWidth="1"/>
    <col min="13827" max="13828" width="4.875" style="26" customWidth="1"/>
    <col min="13829" max="13829" width="29" style="26" customWidth="1"/>
    <col min="13830" max="13830" width="25.625" style="26" customWidth="1"/>
    <col min="13831" max="13831" width="23.375" style="26" customWidth="1"/>
    <col min="13832" max="13835" width="12.125" style="26" customWidth="1"/>
    <col min="13836" max="13836" width="29" style="26" customWidth="1"/>
    <col min="13837" max="14079" width="9" style="26"/>
    <col min="14080" max="14080" width="4.875" style="26" customWidth="1"/>
    <col min="14081" max="14081" width="9.875" style="26" customWidth="1"/>
    <col min="14082" max="14082" width="7.625" style="26" customWidth="1"/>
    <col min="14083" max="14084" width="4.875" style="26" customWidth="1"/>
    <col min="14085" max="14085" width="29" style="26" customWidth="1"/>
    <col min="14086" max="14086" width="25.625" style="26" customWidth="1"/>
    <col min="14087" max="14087" width="23.375" style="26" customWidth="1"/>
    <col min="14088" max="14091" width="12.125" style="26" customWidth="1"/>
    <col min="14092" max="14092" width="29" style="26" customWidth="1"/>
    <col min="14093" max="14335" width="9" style="26"/>
    <col min="14336" max="14336" width="4.875" style="26" customWidth="1"/>
    <col min="14337" max="14337" width="9.875" style="26" customWidth="1"/>
    <col min="14338" max="14338" width="7.625" style="26" customWidth="1"/>
    <col min="14339" max="14340" width="4.875" style="26" customWidth="1"/>
    <col min="14341" max="14341" width="29" style="26" customWidth="1"/>
    <col min="14342" max="14342" width="25.625" style="26" customWidth="1"/>
    <col min="14343" max="14343" width="23.375" style="26" customWidth="1"/>
    <col min="14344" max="14347" width="12.125" style="26" customWidth="1"/>
    <col min="14348" max="14348" width="29" style="26" customWidth="1"/>
    <col min="14349" max="14591" width="9" style="26"/>
    <col min="14592" max="14592" width="4.875" style="26" customWidth="1"/>
    <col min="14593" max="14593" width="9.875" style="26" customWidth="1"/>
    <col min="14594" max="14594" width="7.625" style="26" customWidth="1"/>
    <col min="14595" max="14596" width="4.875" style="26" customWidth="1"/>
    <col min="14597" max="14597" width="29" style="26" customWidth="1"/>
    <col min="14598" max="14598" width="25.625" style="26" customWidth="1"/>
    <col min="14599" max="14599" width="23.375" style="26" customWidth="1"/>
    <col min="14600" max="14603" width="12.125" style="26" customWidth="1"/>
    <col min="14604" max="14604" width="29" style="26" customWidth="1"/>
    <col min="14605" max="14847" width="9" style="26"/>
    <col min="14848" max="14848" width="4.875" style="26" customWidth="1"/>
    <col min="14849" max="14849" width="9.875" style="26" customWidth="1"/>
    <col min="14850" max="14850" width="7.625" style="26" customWidth="1"/>
    <col min="14851" max="14852" width="4.875" style="26" customWidth="1"/>
    <col min="14853" max="14853" width="29" style="26" customWidth="1"/>
    <col min="14854" max="14854" width="25.625" style="26" customWidth="1"/>
    <col min="14855" max="14855" width="23.375" style="26" customWidth="1"/>
    <col min="14856" max="14859" width="12.125" style="26" customWidth="1"/>
    <col min="14860" max="14860" width="29" style="26" customWidth="1"/>
    <col min="14861" max="15103" width="9" style="26"/>
    <col min="15104" max="15104" width="4.875" style="26" customWidth="1"/>
    <col min="15105" max="15105" width="9.875" style="26" customWidth="1"/>
    <col min="15106" max="15106" width="7.625" style="26" customWidth="1"/>
    <col min="15107" max="15108" width="4.875" style="26" customWidth="1"/>
    <col min="15109" max="15109" width="29" style="26" customWidth="1"/>
    <col min="15110" max="15110" width="25.625" style="26" customWidth="1"/>
    <col min="15111" max="15111" width="23.375" style="26" customWidth="1"/>
    <col min="15112" max="15115" width="12.125" style="26" customWidth="1"/>
    <col min="15116" max="15116" width="29" style="26" customWidth="1"/>
    <col min="15117" max="15359" width="9" style="26"/>
    <col min="15360" max="15360" width="4.875" style="26" customWidth="1"/>
    <col min="15361" max="15361" width="9.875" style="26" customWidth="1"/>
    <col min="15362" max="15362" width="7.625" style="26" customWidth="1"/>
    <col min="15363" max="15364" width="4.875" style="26" customWidth="1"/>
    <col min="15365" max="15365" width="29" style="26" customWidth="1"/>
    <col min="15366" max="15366" width="25.625" style="26" customWidth="1"/>
    <col min="15367" max="15367" width="23.375" style="26" customWidth="1"/>
    <col min="15368" max="15371" width="12.125" style="26" customWidth="1"/>
    <col min="15372" max="15372" width="29" style="26" customWidth="1"/>
    <col min="15373" max="15615" width="9" style="26"/>
    <col min="15616" max="15616" width="4.875" style="26" customWidth="1"/>
    <col min="15617" max="15617" width="9.875" style="26" customWidth="1"/>
    <col min="15618" max="15618" width="7.625" style="26" customWidth="1"/>
    <col min="15619" max="15620" width="4.875" style="26" customWidth="1"/>
    <col min="15621" max="15621" width="29" style="26" customWidth="1"/>
    <col min="15622" max="15622" width="25.625" style="26" customWidth="1"/>
    <col min="15623" max="15623" width="23.375" style="26" customWidth="1"/>
    <col min="15624" max="15627" width="12.125" style="26" customWidth="1"/>
    <col min="15628" max="15628" width="29" style="26" customWidth="1"/>
    <col min="15629" max="15871" width="9" style="26"/>
    <col min="15872" max="15872" width="4.875" style="26" customWidth="1"/>
    <col min="15873" max="15873" width="9.875" style="26" customWidth="1"/>
    <col min="15874" max="15874" width="7.625" style="26" customWidth="1"/>
    <col min="15875" max="15876" width="4.875" style="26" customWidth="1"/>
    <col min="15877" max="15877" width="29" style="26" customWidth="1"/>
    <col min="15878" max="15878" width="25.625" style="26" customWidth="1"/>
    <col min="15879" max="15879" width="23.375" style="26" customWidth="1"/>
    <col min="15880" max="15883" width="12.125" style="26" customWidth="1"/>
    <col min="15884" max="15884" width="29" style="26" customWidth="1"/>
    <col min="15885" max="16127" width="9" style="26"/>
    <col min="16128" max="16128" width="4.875" style="26" customWidth="1"/>
    <col min="16129" max="16129" width="9.875" style="26" customWidth="1"/>
    <col min="16130" max="16130" width="7.625" style="26" customWidth="1"/>
    <col min="16131" max="16132" width="4.875" style="26" customWidth="1"/>
    <col min="16133" max="16133" width="29" style="26" customWidth="1"/>
    <col min="16134" max="16134" width="25.625" style="26" customWidth="1"/>
    <col min="16135" max="16135" width="23.375" style="26" customWidth="1"/>
    <col min="16136" max="16139" width="12.125" style="26" customWidth="1"/>
    <col min="16140" max="16140" width="29" style="26" customWidth="1"/>
    <col min="16141" max="16384" width="9" style="26"/>
  </cols>
  <sheetData>
    <row r="1" spans="1:13" ht="21" x14ac:dyDescent="0.15">
      <c r="A1" s="172" t="s">
        <v>66</v>
      </c>
      <c r="B1" s="172"/>
      <c r="C1" s="172"/>
      <c r="D1" s="172"/>
      <c r="E1" s="172"/>
      <c r="F1" s="172"/>
      <c r="G1" s="172"/>
      <c r="H1" s="172"/>
      <c r="I1" s="172"/>
      <c r="J1" s="172"/>
      <c r="K1" s="172"/>
      <c r="L1" s="172"/>
    </row>
    <row r="2" spans="1:13" s="31" customFormat="1" ht="75" customHeight="1" x14ac:dyDescent="0.15">
      <c r="A2" s="14" t="s">
        <v>54</v>
      </c>
      <c r="B2" s="28" t="s">
        <v>55</v>
      </c>
      <c r="C2" s="29" t="s">
        <v>56</v>
      </c>
      <c r="D2" s="29" t="s">
        <v>57</v>
      </c>
      <c r="E2" s="29" t="s">
        <v>58</v>
      </c>
      <c r="F2" s="29" t="s">
        <v>59</v>
      </c>
      <c r="G2" s="49" t="s">
        <v>156</v>
      </c>
      <c r="H2" s="29" t="s">
        <v>60</v>
      </c>
      <c r="I2" s="48" t="s">
        <v>142</v>
      </c>
      <c r="J2" s="29" t="s">
        <v>151</v>
      </c>
      <c r="K2" s="14" t="s">
        <v>152</v>
      </c>
      <c r="L2" s="14" t="s">
        <v>61</v>
      </c>
      <c r="M2" s="31" t="s">
        <v>121</v>
      </c>
    </row>
    <row r="3" spans="1:13" ht="66.75" customHeight="1" x14ac:dyDescent="0.15">
      <c r="A3" s="25">
        <v>1</v>
      </c>
      <c r="B3" s="24">
        <v>41640</v>
      </c>
      <c r="C3" s="25">
        <v>56</v>
      </c>
      <c r="D3" s="25" t="s">
        <v>62</v>
      </c>
      <c r="E3" s="26" t="s">
        <v>63</v>
      </c>
      <c r="F3" s="26" t="s">
        <v>193</v>
      </c>
      <c r="G3" s="51" t="s">
        <v>157</v>
      </c>
      <c r="H3" s="26" t="s">
        <v>64</v>
      </c>
      <c r="I3" s="26" t="s">
        <v>150</v>
      </c>
      <c r="J3" s="26" t="s">
        <v>65</v>
      </c>
      <c r="M3" s="34" t="s">
        <v>120</v>
      </c>
    </row>
    <row r="4" spans="1:13" ht="13.5" x14ac:dyDescent="0.15">
      <c r="A4" s="25">
        <v>2</v>
      </c>
      <c r="M4" s="34" t="s">
        <v>122</v>
      </c>
    </row>
    <row r="5" spans="1:13" ht="13.5" x14ac:dyDescent="0.15">
      <c r="A5" s="25">
        <v>3</v>
      </c>
      <c r="M5" s="34" t="s">
        <v>143</v>
      </c>
    </row>
    <row r="6" spans="1:13" ht="13.5" x14ac:dyDescent="0.15">
      <c r="A6" s="25">
        <v>4</v>
      </c>
      <c r="M6" s="34" t="s">
        <v>123</v>
      </c>
    </row>
    <row r="7" spans="1:13" ht="13.5" x14ac:dyDescent="0.15">
      <c r="A7" s="25">
        <v>5</v>
      </c>
      <c r="M7" s="34" t="s">
        <v>119</v>
      </c>
    </row>
    <row r="8" spans="1:13" ht="13.5" x14ac:dyDescent="0.15">
      <c r="A8" s="25">
        <v>6</v>
      </c>
      <c r="M8" s="34" t="s">
        <v>124</v>
      </c>
    </row>
    <row r="9" spans="1:13" ht="13.5" x14ac:dyDescent="0.15">
      <c r="A9" s="25">
        <v>7</v>
      </c>
      <c r="M9" s="34" t="s">
        <v>125</v>
      </c>
    </row>
    <row r="10" spans="1:13" ht="13.5" x14ac:dyDescent="0.15">
      <c r="A10" s="25">
        <v>8</v>
      </c>
      <c r="M10" s="34" t="s">
        <v>144</v>
      </c>
    </row>
    <row r="11" spans="1:13" ht="13.5" x14ac:dyDescent="0.15">
      <c r="A11" s="25">
        <v>9</v>
      </c>
      <c r="M11" s="34" t="s">
        <v>139</v>
      </c>
    </row>
    <row r="12" spans="1:13" ht="13.5" x14ac:dyDescent="0.15">
      <c r="A12" s="25">
        <v>10</v>
      </c>
      <c r="M12" s="34" t="s">
        <v>126</v>
      </c>
    </row>
    <row r="13" spans="1:13" ht="13.5" x14ac:dyDescent="0.15">
      <c r="A13" s="25">
        <v>11</v>
      </c>
      <c r="M13" s="34" t="s">
        <v>127</v>
      </c>
    </row>
    <row r="14" spans="1:13" ht="13.5" x14ac:dyDescent="0.15">
      <c r="A14" s="25">
        <v>12</v>
      </c>
      <c r="M14" s="34" t="s">
        <v>128</v>
      </c>
    </row>
    <row r="15" spans="1:13" ht="13.5" x14ac:dyDescent="0.15">
      <c r="A15" s="25">
        <v>13</v>
      </c>
      <c r="M15" s="34" t="s">
        <v>145</v>
      </c>
    </row>
    <row r="16" spans="1:13" ht="13.5" x14ac:dyDescent="0.15">
      <c r="A16" s="25">
        <v>14</v>
      </c>
      <c r="M16" s="34" t="s">
        <v>129</v>
      </c>
    </row>
    <row r="17" spans="1:13" ht="13.5" x14ac:dyDescent="0.15">
      <c r="A17" s="25">
        <v>15</v>
      </c>
      <c r="M17" s="34" t="s">
        <v>130</v>
      </c>
    </row>
    <row r="18" spans="1:13" ht="13.5" x14ac:dyDescent="0.15">
      <c r="A18" s="25">
        <v>16</v>
      </c>
      <c r="M18" s="34" t="s">
        <v>131</v>
      </c>
    </row>
    <row r="19" spans="1:13" ht="13.5" x14ac:dyDescent="0.15">
      <c r="A19" s="25">
        <v>17</v>
      </c>
      <c r="M19" s="34" t="s">
        <v>132</v>
      </c>
    </row>
    <row r="20" spans="1:13" ht="13.5" x14ac:dyDescent="0.15">
      <c r="A20" s="25">
        <v>18</v>
      </c>
      <c r="M20" s="34" t="s">
        <v>133</v>
      </c>
    </row>
    <row r="21" spans="1:13" ht="13.5" x14ac:dyDescent="0.15">
      <c r="A21" s="25">
        <v>19</v>
      </c>
      <c r="M21" s="34" t="s">
        <v>134</v>
      </c>
    </row>
    <row r="22" spans="1:13" ht="13.5" x14ac:dyDescent="0.15">
      <c r="A22" s="25">
        <v>20</v>
      </c>
      <c r="M22" s="34" t="s">
        <v>135</v>
      </c>
    </row>
    <row r="23" spans="1:13" ht="13.5" x14ac:dyDescent="0.15">
      <c r="A23" s="25">
        <v>21</v>
      </c>
      <c r="M23" s="34" t="s">
        <v>137</v>
      </c>
    </row>
    <row r="24" spans="1:13" ht="13.5" x14ac:dyDescent="0.15">
      <c r="A24" s="25">
        <v>22</v>
      </c>
      <c r="M24" s="34" t="s">
        <v>138</v>
      </c>
    </row>
    <row r="25" spans="1:13" ht="13.5" x14ac:dyDescent="0.15">
      <c r="A25" s="25">
        <v>23</v>
      </c>
      <c r="M25" s="34" t="s">
        <v>136</v>
      </c>
    </row>
    <row r="26" spans="1:13" ht="13.5" x14ac:dyDescent="0.15">
      <c r="A26" s="25">
        <v>24</v>
      </c>
      <c r="M26" s="34" t="s">
        <v>140</v>
      </c>
    </row>
    <row r="27" spans="1:13" ht="13.5" x14ac:dyDescent="0.15">
      <c r="A27" s="25">
        <v>25</v>
      </c>
      <c r="M27" s="34" t="s">
        <v>73</v>
      </c>
    </row>
    <row r="28" spans="1:13" x14ac:dyDescent="0.15">
      <c r="A28" s="25">
        <v>26</v>
      </c>
    </row>
    <row r="29" spans="1:13" x14ac:dyDescent="0.15">
      <c r="A29" s="25">
        <v>27</v>
      </c>
    </row>
    <row r="30" spans="1:13" x14ac:dyDescent="0.15">
      <c r="A30" s="25">
        <v>28</v>
      </c>
    </row>
    <row r="31" spans="1:13" x14ac:dyDescent="0.15">
      <c r="A31" s="25">
        <v>29</v>
      </c>
    </row>
    <row r="32" spans="1:13" x14ac:dyDescent="0.15">
      <c r="A32" s="25">
        <v>30</v>
      </c>
    </row>
    <row r="33" spans="1:1" x14ac:dyDescent="0.15">
      <c r="A33" s="25">
        <v>31</v>
      </c>
    </row>
    <row r="34" spans="1:1" x14ac:dyDescent="0.15">
      <c r="A34" s="25">
        <v>32</v>
      </c>
    </row>
    <row r="35" spans="1:1" x14ac:dyDescent="0.15">
      <c r="A35" s="25">
        <v>33</v>
      </c>
    </row>
    <row r="36" spans="1:1" x14ac:dyDescent="0.15">
      <c r="A36" s="25">
        <v>34</v>
      </c>
    </row>
    <row r="37" spans="1:1" x14ac:dyDescent="0.15">
      <c r="A37" s="25">
        <v>35</v>
      </c>
    </row>
    <row r="38" spans="1:1" x14ac:dyDescent="0.15">
      <c r="A38" s="25">
        <v>36</v>
      </c>
    </row>
    <row r="39" spans="1:1" x14ac:dyDescent="0.15">
      <c r="A39" s="25">
        <v>37</v>
      </c>
    </row>
    <row r="40" spans="1:1" x14ac:dyDescent="0.15">
      <c r="A40" s="25">
        <v>38</v>
      </c>
    </row>
    <row r="41" spans="1:1" x14ac:dyDescent="0.15">
      <c r="A41" s="25">
        <v>39</v>
      </c>
    </row>
    <row r="42" spans="1:1" x14ac:dyDescent="0.15">
      <c r="A42" s="25">
        <v>40</v>
      </c>
    </row>
    <row r="43" spans="1:1" x14ac:dyDescent="0.15">
      <c r="A43" s="25">
        <v>41</v>
      </c>
    </row>
    <row r="44" spans="1:1" x14ac:dyDescent="0.15">
      <c r="A44" s="25">
        <v>42</v>
      </c>
    </row>
    <row r="45" spans="1:1" x14ac:dyDescent="0.15">
      <c r="A45" s="25">
        <v>43</v>
      </c>
    </row>
    <row r="46" spans="1:1" x14ac:dyDescent="0.15">
      <c r="A46" s="25">
        <v>44</v>
      </c>
    </row>
    <row r="47" spans="1:1" x14ac:dyDescent="0.15">
      <c r="A47" s="25">
        <v>45</v>
      </c>
    </row>
    <row r="48" spans="1:1" x14ac:dyDescent="0.15">
      <c r="A48" s="25">
        <v>46</v>
      </c>
    </row>
    <row r="49" spans="1:1" x14ac:dyDescent="0.15">
      <c r="A49" s="25">
        <v>47</v>
      </c>
    </row>
    <row r="50" spans="1:1" x14ac:dyDescent="0.15">
      <c r="A50" s="25">
        <v>48</v>
      </c>
    </row>
    <row r="51" spans="1:1" x14ac:dyDescent="0.15">
      <c r="A51" s="25">
        <v>49</v>
      </c>
    </row>
    <row r="52" spans="1:1" x14ac:dyDescent="0.15">
      <c r="A52" s="25">
        <v>50</v>
      </c>
    </row>
    <row r="53" spans="1:1" x14ac:dyDescent="0.15">
      <c r="A53" s="25">
        <v>51</v>
      </c>
    </row>
    <row r="54" spans="1:1" x14ac:dyDescent="0.15">
      <c r="A54" s="25">
        <v>52</v>
      </c>
    </row>
    <row r="55" spans="1:1" x14ac:dyDescent="0.15">
      <c r="A55" s="25">
        <v>53</v>
      </c>
    </row>
    <row r="56" spans="1:1" x14ac:dyDescent="0.15">
      <c r="A56" s="25">
        <v>54</v>
      </c>
    </row>
    <row r="57" spans="1:1" x14ac:dyDescent="0.15">
      <c r="A57" s="25">
        <v>55</v>
      </c>
    </row>
    <row r="58" spans="1:1" x14ac:dyDescent="0.15">
      <c r="A58" s="25">
        <v>56</v>
      </c>
    </row>
    <row r="59" spans="1:1" x14ac:dyDescent="0.15">
      <c r="A59" s="25">
        <v>57</v>
      </c>
    </row>
    <row r="60" spans="1:1" x14ac:dyDescent="0.15">
      <c r="A60" s="25">
        <v>58</v>
      </c>
    </row>
    <row r="61" spans="1:1" x14ac:dyDescent="0.15">
      <c r="A61" s="25">
        <v>59</v>
      </c>
    </row>
    <row r="62" spans="1:1" x14ac:dyDescent="0.15">
      <c r="A62" s="25">
        <v>60</v>
      </c>
    </row>
  </sheetData>
  <mergeCells count="1">
    <mergeCell ref="A1:L1"/>
  </mergeCells>
  <phoneticPr fontId="1"/>
  <dataValidations count="6">
    <dataValidation type="list" imeMode="hiragana" allowBlank="1" showInputMessage="1" showErrorMessage="1" sqref="WVN1:WVN1048576 F63:F1048576 WLR1:WLR1048576 WBV1:WBV1048576 VRZ1:VRZ1048576 VID1:VID1048576 UYH1:UYH1048576 UOL1:UOL1048576 UEP1:UEP1048576 TUT1:TUT1048576 TKX1:TKX1048576 TBB1:TBB1048576 SRF1:SRF1048576 SHJ1:SHJ1048576 RXN1:RXN1048576 RNR1:RNR1048576 RDV1:RDV1048576 QTZ1:QTZ1048576 QKD1:QKD1048576 QAH1:QAH1048576 PQL1:PQL1048576 PGP1:PGP1048576 OWT1:OWT1048576 OMX1:OMX1048576 ODB1:ODB1048576 NTF1:NTF1048576 NJJ1:NJJ1048576 MZN1:MZN1048576 MPR1:MPR1048576 MFV1:MFV1048576 LVZ1:LVZ1048576 LMD1:LMD1048576 LCH1:LCH1048576 KSL1:KSL1048576 KIP1:KIP1048576 JYT1:JYT1048576 JOX1:JOX1048576 JFB1:JFB1048576 IVF1:IVF1048576 ILJ1:ILJ1048576 IBN1:IBN1048576 HRR1:HRR1048576 HHV1:HHV1048576 GXZ1:GXZ1048576 GOD1:GOD1048576 GEH1:GEH1048576 FUL1:FUL1048576 FKP1:FKP1048576 FAT1:FAT1048576 EQX1:EQX1048576 EHB1:EHB1048576 DXF1:DXF1048576 DNJ1:DNJ1048576 DDN1:DDN1048576 CTR1:CTR1048576 CJV1:CJV1048576 BZZ1:BZZ1048576 BQD1:BQD1048576 BGH1:BGH1048576 AWL1:AWL1048576 AMP1:AMP1048576 ACT1:ACT1048576 SX1:SX1048576 JB1:JB1048576" xr:uid="{17E9A9D6-0EEA-4394-9683-E7A28379D4FB}">
      <formula1>"頭蓋頚椎移行部除圧術,頭蓋頚椎移行部固定術,頚椎前方除圧術,頚椎前方固定術,頚椎後方除圧術,頚椎後方固定術,胸椎前方除圧術,胸椎前方固定術,胸椎後方除圧術,胸椎後方固定術,腰仙椎前方除圧術,腰仙椎前方固定術,腰仙椎後方除圧術,腰仙椎後方固定術,脊髄腫瘍摘出（髄外・硬膜外）,脊髄腫瘍摘出（髄内）,脊椎腫瘍摘出（椎体再建を含める）,脊髄動静脈奇形手術,二分脊椎手術,末梢神経手術,その他"</formula1>
    </dataValidation>
    <dataValidation type="list" allowBlank="1" showInputMessage="1" showErrorMessage="1" sqref="F4:F62" xr:uid="{5D540E54-7C1C-425B-88B3-2975E0DE4E0C}">
      <formula1>$M$3:$M$27</formula1>
    </dataValidation>
    <dataValidation imeMode="hiragana" allowBlank="1" showInputMessage="1" showErrorMessage="1" sqref="J2:L3 WVO1:WVT1048576 WLS1:WLX1048576 WBW1:WCB1048576 VSA1:VSF1048576 VIE1:VIJ1048576 UYI1:UYN1048576 UOM1:UOR1048576 UEQ1:UEV1048576 TUU1:TUZ1048576 TKY1:TLD1048576 TBC1:TBH1048576 SRG1:SRL1048576 SHK1:SHP1048576 RXO1:RXT1048576 RNS1:RNX1048576 RDW1:REB1048576 QUA1:QUF1048576 QKE1:QKJ1048576 QAI1:QAN1048576 PQM1:PQR1048576 PGQ1:PGV1048576 OWU1:OWZ1048576 OMY1:OND1048576 ODC1:ODH1048576 NTG1:NTL1048576 NJK1:NJP1048576 MZO1:MZT1048576 MPS1:MPX1048576 MFW1:MGB1048576 LWA1:LWF1048576 LME1:LMJ1048576 LCI1:LCN1048576 KSM1:KSR1048576 KIQ1:KIV1048576 JYU1:JYZ1048576 JOY1:JPD1048576 JFC1:JFH1048576 IVG1:IVL1048576 ILK1:ILP1048576 IBO1:IBT1048576 HRS1:HRX1048576 HHW1:HIB1048576 GYA1:GYF1048576 GOE1:GOJ1048576 GEI1:GEN1048576 FUM1:FUR1048576 FKQ1:FKV1048576 FAU1:FAZ1048576 EQY1:ERD1048576 EHC1:EHH1048576 DXG1:DXL1048576 DNK1:DNP1048576 DDO1:DDT1048576 CTS1:CTX1048576 CJW1:CKB1048576 CAA1:CAF1048576 BQE1:BQJ1048576 BGI1:BGN1048576 AWM1:AWR1048576 AMQ1:AMV1048576 ACU1:ACZ1048576 SY1:TD1048576 JC1:JH1048576 WVM1:WVM1048576 WLQ1:WLQ1048576 WBU1:WBU1048576 VRY1:VRY1048576 VIC1:VIC1048576 UYG1:UYG1048576 UOK1:UOK1048576 UEO1:UEO1048576 TUS1:TUS1048576 TKW1:TKW1048576 TBA1:TBA1048576 SRE1:SRE1048576 SHI1:SHI1048576 RXM1:RXM1048576 RNQ1:RNQ1048576 RDU1:RDU1048576 QTY1:QTY1048576 QKC1:QKC1048576 QAG1:QAG1048576 PQK1:PQK1048576 PGO1:PGO1048576 OWS1:OWS1048576 OMW1:OMW1048576 ODA1:ODA1048576 NTE1:NTE1048576 NJI1:NJI1048576 MZM1:MZM1048576 MPQ1:MPQ1048576 MFU1:MFU1048576 LVY1:LVY1048576 LMC1:LMC1048576 LCG1:LCG1048576 KSK1:KSK1048576 KIO1:KIO1048576 JYS1:JYS1048576 JOW1:JOW1048576 JFA1:JFA1048576 IVE1:IVE1048576 ILI1:ILI1048576 IBM1:IBM1048576 HRQ1:HRQ1048576 HHU1:HHU1048576 GXY1:GXY1048576 GOC1:GOC1048576 GEG1:GEG1048576 FUK1:FUK1048576 FKO1:FKO1048576 FAS1:FAS1048576 EQW1:EQW1048576 EHA1:EHA1048576 DXE1:DXE1048576 DNI1:DNI1048576 DDM1:DDM1048576 CTQ1:CTQ1048576 CJU1:CJU1048576 BZY1:BZY1048576 BQC1:BQC1048576 BGG1:BGG1048576 AWK1:AWK1048576 AMO1:AMO1048576 ACS1:ACS1048576 SW1:SW1048576 JA1:JA1048576 I2 G4:L1048576 E2:E1048576 H2:H3 G2" xr:uid="{F0777070-49C0-428D-8CE3-4AC1D4FC4C76}"/>
    <dataValidation type="list" allowBlank="1" showInputMessage="1" showErrorMessage="1" sqref="WVL1:WVL1048576 WLP1:WLP1048576 WBT1:WBT1048576 VRX1:VRX1048576 VIB1:VIB1048576 UYF1:UYF1048576 UOJ1:UOJ1048576 UEN1:UEN1048576 TUR1:TUR1048576 TKV1:TKV1048576 TAZ1:TAZ1048576 SRD1:SRD1048576 SHH1:SHH1048576 RXL1:RXL1048576 RNP1:RNP1048576 RDT1:RDT1048576 QTX1:QTX1048576 QKB1:QKB1048576 QAF1:QAF1048576 PQJ1:PQJ1048576 PGN1:PGN1048576 OWR1:OWR1048576 OMV1:OMV1048576 OCZ1:OCZ1048576 NTD1:NTD1048576 NJH1:NJH1048576 MZL1:MZL1048576 MPP1:MPP1048576 MFT1:MFT1048576 LVX1:LVX1048576 LMB1:LMB1048576 LCF1:LCF1048576 KSJ1:KSJ1048576 KIN1:KIN1048576 JYR1:JYR1048576 JOV1:JOV1048576 JEZ1:JEZ1048576 IVD1:IVD1048576 ILH1:ILH1048576 IBL1:IBL1048576 HRP1:HRP1048576 HHT1:HHT1048576 GXX1:GXX1048576 GOB1:GOB1048576 GEF1:GEF1048576 FUJ1:FUJ1048576 FKN1:FKN1048576 FAR1:FAR1048576 EQV1:EQV1048576 EGZ1:EGZ1048576 DXD1:DXD1048576 DNH1:DNH1048576 DDL1:DDL1048576 CTP1:CTP1048576 CJT1:CJT1048576 BZX1:BZX1048576 BQB1:BQB1048576 BGF1:BGF1048576 AWJ1:AWJ1048576 AMN1:AMN1048576 ACR1:ACR1048576 SV1:SV1048576 IZ1:IZ1048576 D2:D1048576" xr:uid="{10EF5BD1-D811-4F01-BE23-E861F55A2C03}">
      <formula1>"M,F"</formula1>
    </dataValidation>
    <dataValidation type="list" allowBlank="1" showInputMessage="1" showErrorMessage="1" sqref="M3:M27" xr:uid="{F589E76F-2119-4E44-A9BB-8C25FD6879C6}">
      <formula1>$M$2:$M$27</formula1>
    </dataValidation>
    <dataValidation type="list" allowBlank="1" showInputMessage="1" showErrorMessage="1" sqref="F3" xr:uid="{C2164431-BD68-4EDF-A62F-B7FA38CDBDCA}">
      <formula1>$M$2:$M$28</formula1>
    </dataValidation>
  </dataValidations>
  <printOptions horizontalCentered="1"/>
  <pageMargins left="1.1811023622047245" right="1.1811023622047245" top="0.74803149606299213" bottom="0.74803149606299213" header="0.31496062992125984" footer="0.31496062992125984"/>
  <pageSetup paperSize="9" scale="4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86006-1D93-45A7-BE44-C9408431B1F9}">
  <sheetPr>
    <tabColor rgb="FF00B0F0"/>
    <pageSetUpPr fitToPage="1"/>
  </sheetPr>
  <dimension ref="A1:I23"/>
  <sheetViews>
    <sheetView view="pageBreakPreview" zoomScaleNormal="100" zoomScaleSheetLayoutView="100" workbookViewId="0">
      <selection sqref="A1:F1"/>
    </sheetView>
  </sheetViews>
  <sheetFormatPr defaultColWidth="9" defaultRowHeight="13.5" x14ac:dyDescent="0.15"/>
  <cols>
    <col min="1" max="1" width="4.625" style="15" customWidth="1"/>
    <col min="2" max="4" width="25.625" style="12" customWidth="1"/>
    <col min="5" max="7" width="8.625" style="12" customWidth="1"/>
    <col min="8" max="8" width="33.125" style="12" customWidth="1"/>
    <col min="9" max="9" width="10.625" style="12" customWidth="1"/>
    <col min="10" max="16384" width="9" style="12"/>
  </cols>
  <sheetData>
    <row r="1" spans="1:9" ht="30" customHeight="1" x14ac:dyDescent="0.15">
      <c r="A1" s="173" t="s">
        <v>67</v>
      </c>
      <c r="B1" s="173"/>
      <c r="C1" s="173"/>
      <c r="D1" s="173"/>
      <c r="E1" s="173"/>
      <c r="F1" s="173"/>
      <c r="G1" s="53"/>
      <c r="H1" s="53"/>
      <c r="I1" s="16"/>
    </row>
    <row r="2" spans="1:9" ht="40.5" customHeight="1" x14ac:dyDescent="0.15">
      <c r="A2" s="13"/>
      <c r="B2" s="14" t="s">
        <v>68</v>
      </c>
      <c r="C2" s="13" t="s">
        <v>69</v>
      </c>
      <c r="D2" s="13" t="s">
        <v>195</v>
      </c>
      <c r="E2" s="14" t="s">
        <v>196</v>
      </c>
      <c r="F2" s="13" t="s">
        <v>70</v>
      </c>
      <c r="G2" s="55" t="s">
        <v>158</v>
      </c>
      <c r="H2" s="12" t="s">
        <v>78</v>
      </c>
      <c r="I2" s="12" t="s">
        <v>159</v>
      </c>
    </row>
    <row r="3" spans="1:9" ht="39.950000000000003" customHeight="1" x14ac:dyDescent="0.15">
      <c r="A3" s="13">
        <v>1</v>
      </c>
      <c r="B3" s="44"/>
      <c r="C3" s="44"/>
      <c r="D3" s="44"/>
      <c r="E3" s="33"/>
      <c r="F3" s="44"/>
      <c r="G3" s="19"/>
      <c r="H3" s="12" t="s">
        <v>155</v>
      </c>
      <c r="I3" s="12" t="s">
        <v>160</v>
      </c>
    </row>
    <row r="4" spans="1:9" ht="39.950000000000003" customHeight="1" x14ac:dyDescent="0.15">
      <c r="A4" s="13">
        <v>2</v>
      </c>
      <c r="B4" s="44"/>
      <c r="C4" s="44"/>
      <c r="D4" s="44"/>
      <c r="E4" s="44"/>
      <c r="F4" s="44"/>
      <c r="G4" s="19"/>
      <c r="H4" s="12" t="s">
        <v>118</v>
      </c>
      <c r="I4" s="12" t="s">
        <v>161</v>
      </c>
    </row>
    <row r="5" spans="1:9" ht="39.950000000000003" customHeight="1" x14ac:dyDescent="0.15">
      <c r="A5" s="13">
        <v>3</v>
      </c>
      <c r="B5" s="44"/>
      <c r="C5" s="44"/>
      <c r="D5" s="44"/>
      <c r="E5" s="44"/>
      <c r="F5" s="44"/>
      <c r="G5" s="19"/>
      <c r="H5" s="12" t="s">
        <v>211</v>
      </c>
      <c r="I5" s="12" t="s">
        <v>162</v>
      </c>
    </row>
    <row r="6" spans="1:9" ht="39.950000000000003" customHeight="1" x14ac:dyDescent="0.15">
      <c r="A6" s="13">
        <v>4</v>
      </c>
      <c r="B6" s="44"/>
      <c r="C6" s="44"/>
      <c r="D6" s="44"/>
      <c r="E6" s="44"/>
      <c r="F6" s="44"/>
      <c r="G6" s="19"/>
    </row>
    <row r="7" spans="1:9" ht="39.950000000000003" customHeight="1" x14ac:dyDescent="0.15">
      <c r="A7" s="13">
        <v>5</v>
      </c>
      <c r="B7" s="44"/>
      <c r="C7" s="44"/>
      <c r="D7" s="44"/>
      <c r="E7" s="44"/>
      <c r="F7" s="44"/>
      <c r="G7" s="19"/>
    </row>
    <row r="8" spans="1:9" ht="39.950000000000003" customHeight="1" x14ac:dyDescent="0.15">
      <c r="A8" s="13">
        <v>6</v>
      </c>
      <c r="B8" s="44"/>
      <c r="C8" s="44"/>
      <c r="D8" s="44"/>
      <c r="E8" s="44"/>
      <c r="F8" s="44"/>
      <c r="G8" s="19"/>
    </row>
    <row r="9" spans="1:9" ht="39.950000000000003" customHeight="1" x14ac:dyDescent="0.15">
      <c r="A9" s="13">
        <v>7</v>
      </c>
      <c r="B9" s="44"/>
      <c r="C9" s="44"/>
      <c r="D9" s="44"/>
      <c r="E9" s="44"/>
      <c r="F9" s="44"/>
      <c r="G9" s="19"/>
    </row>
    <row r="10" spans="1:9" ht="39.950000000000003" customHeight="1" x14ac:dyDescent="0.15">
      <c r="A10" s="13">
        <v>8</v>
      </c>
      <c r="B10" s="44"/>
      <c r="C10" s="44"/>
      <c r="D10" s="44"/>
      <c r="E10" s="44"/>
      <c r="F10" s="44"/>
      <c r="G10" s="19"/>
    </row>
    <row r="11" spans="1:9" ht="39.950000000000003" customHeight="1" x14ac:dyDescent="0.15">
      <c r="A11" s="13">
        <v>9</v>
      </c>
      <c r="B11" s="44"/>
      <c r="C11" s="44"/>
      <c r="D11" s="44"/>
      <c r="E11" s="44"/>
      <c r="F11" s="44"/>
      <c r="G11" s="19"/>
      <c r="H11" s="54"/>
    </row>
    <row r="12" spans="1:9" ht="39.950000000000003" customHeight="1" x14ac:dyDescent="0.15">
      <c r="A12" s="13">
        <v>10</v>
      </c>
      <c r="B12" s="44"/>
      <c r="C12" s="44"/>
      <c r="D12" s="44"/>
      <c r="E12" s="44"/>
      <c r="F12" s="44"/>
      <c r="G12" s="19"/>
      <c r="H12" s="54"/>
    </row>
    <row r="13" spans="1:9" ht="39.950000000000003" customHeight="1" x14ac:dyDescent="0.15">
      <c r="A13" s="13">
        <v>11</v>
      </c>
      <c r="B13" s="44"/>
      <c r="C13" s="44"/>
      <c r="D13" s="44"/>
      <c r="E13" s="33"/>
      <c r="F13" s="44"/>
      <c r="G13" s="19"/>
      <c r="H13" s="54"/>
    </row>
    <row r="14" spans="1:9" ht="39.950000000000003" customHeight="1" x14ac:dyDescent="0.15">
      <c r="A14" s="13">
        <v>12</v>
      </c>
      <c r="B14" s="44"/>
      <c r="C14" s="44"/>
      <c r="D14" s="44"/>
      <c r="E14" s="44"/>
      <c r="F14" s="44"/>
      <c r="G14" s="19"/>
      <c r="H14" s="54"/>
    </row>
    <row r="15" spans="1:9" ht="39.950000000000003" customHeight="1" x14ac:dyDescent="0.15">
      <c r="A15" s="13">
        <v>13</v>
      </c>
      <c r="B15" s="44"/>
      <c r="C15" s="44"/>
      <c r="D15" s="44"/>
      <c r="E15" s="44"/>
      <c r="F15" s="44"/>
      <c r="G15" s="19"/>
      <c r="H15" s="54"/>
    </row>
    <row r="16" spans="1:9" ht="39.950000000000003" customHeight="1" x14ac:dyDescent="0.15">
      <c r="A16" s="13">
        <v>14</v>
      </c>
      <c r="B16" s="44"/>
      <c r="C16" s="44"/>
      <c r="D16" s="44"/>
      <c r="E16" s="44"/>
      <c r="F16" s="44"/>
      <c r="G16" s="19"/>
      <c r="H16" s="54"/>
    </row>
    <row r="17" spans="1:8" ht="39.950000000000003" customHeight="1" x14ac:dyDescent="0.15">
      <c r="A17" s="13">
        <v>15</v>
      </c>
      <c r="B17" s="44"/>
      <c r="C17" s="44"/>
      <c r="D17" s="44"/>
      <c r="E17" s="44"/>
      <c r="F17" s="44"/>
      <c r="G17" s="19"/>
      <c r="H17" s="54"/>
    </row>
    <row r="18" spans="1:8" ht="39.950000000000003" customHeight="1" x14ac:dyDescent="0.15">
      <c r="A18" s="13">
        <v>16</v>
      </c>
      <c r="B18" s="44"/>
      <c r="C18" s="44"/>
      <c r="D18" s="44"/>
      <c r="E18" s="44"/>
      <c r="F18" s="44"/>
      <c r="G18" s="19"/>
      <c r="H18" s="54"/>
    </row>
    <row r="19" spans="1:8" ht="39.950000000000003" customHeight="1" x14ac:dyDescent="0.15">
      <c r="A19" s="13">
        <v>17</v>
      </c>
      <c r="B19" s="44"/>
      <c r="C19" s="44"/>
      <c r="D19" s="44"/>
      <c r="E19" s="44"/>
      <c r="F19" s="44"/>
      <c r="G19" s="19"/>
      <c r="H19" s="54"/>
    </row>
    <row r="20" spans="1:8" ht="39.950000000000003" customHeight="1" x14ac:dyDescent="0.15">
      <c r="A20" s="13">
        <v>18</v>
      </c>
      <c r="B20" s="44"/>
      <c r="C20" s="44"/>
      <c r="D20" s="44"/>
      <c r="E20" s="44"/>
      <c r="F20" s="44"/>
      <c r="G20" s="19"/>
      <c r="H20" s="54"/>
    </row>
    <row r="21" spans="1:8" ht="39.950000000000003" customHeight="1" x14ac:dyDescent="0.15">
      <c r="A21" s="13">
        <v>19</v>
      </c>
      <c r="B21" s="44"/>
      <c r="C21" s="44"/>
      <c r="D21" s="44"/>
      <c r="E21" s="44"/>
      <c r="F21" s="44"/>
      <c r="G21" s="19"/>
      <c r="H21" s="54"/>
    </row>
    <row r="22" spans="1:8" ht="39.950000000000003" customHeight="1" x14ac:dyDescent="0.15">
      <c r="A22" s="13">
        <v>20</v>
      </c>
      <c r="B22" s="44"/>
      <c r="C22" s="44"/>
      <c r="D22" s="44"/>
      <c r="E22" s="44"/>
      <c r="F22" s="44"/>
      <c r="G22" s="19"/>
      <c r="H22" s="54"/>
    </row>
    <row r="23" spans="1:8" x14ac:dyDescent="0.15">
      <c r="A23" s="17" t="s">
        <v>72</v>
      </c>
      <c r="G23" s="54"/>
    </row>
  </sheetData>
  <mergeCells count="1">
    <mergeCell ref="A1:F1"/>
  </mergeCells>
  <phoneticPr fontId="1"/>
  <conditionalFormatting sqref="B3:F22">
    <cfRule type="cellIs" dxfId="0" priority="1" operator="equal">
      <formula>""</formula>
    </cfRule>
  </conditionalFormatting>
  <dataValidations count="4">
    <dataValidation type="list" allowBlank="1" showInputMessage="1" showErrorMessage="1" sqref="E3:E22" xr:uid="{37DE67A7-3C29-429E-81FF-DDED38AE07B9}">
      <formula1>"特別講演,シンポジウム,一般演題,ポスター発表"</formula1>
    </dataValidation>
    <dataValidation type="list" allowBlank="1" showInputMessage="1" showErrorMessage="1" sqref="H3:H8" xr:uid="{6684AC44-7F05-42ED-A477-759F206E5509}">
      <formula1>$H$3:$H$9</formula1>
    </dataValidation>
    <dataValidation type="list" errorStyle="warning" allowBlank="1" showInputMessage="1" showErrorMessage="1" sqref="D3:D22" xr:uid="{14DD45A4-00F1-464E-979B-F45FA70EEA9F}">
      <formula1>$H$3:$H$9</formula1>
    </dataValidation>
    <dataValidation type="list" allowBlank="1" showInputMessage="1" showErrorMessage="1" sqref="G3:G23" xr:uid="{5F98BBFA-3AEC-4566-97DA-449BB8451B6C}">
      <formula1>$I$3:$I$8</formula1>
    </dataValidation>
  </dataValidations>
  <printOptions horizontalCentered="1"/>
  <pageMargins left="1.1811023622047245" right="1.1811023622047245" top="0.74803149606299213" bottom="0.74803149606299213" header="0.31496062992125984" footer="0.31496062992125984"/>
  <pageSetup paperSize="9" scale="7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A6922-2162-45B6-B9D2-BEF0BD4C3077}">
  <sheetPr>
    <tabColor rgb="FFFF0000"/>
    <pageSetUpPr fitToPage="1"/>
  </sheetPr>
  <dimension ref="A1:E32"/>
  <sheetViews>
    <sheetView zoomScale="70" zoomScaleNormal="70" zoomScaleSheetLayoutView="40" workbookViewId="0"/>
  </sheetViews>
  <sheetFormatPr defaultColWidth="9" defaultRowHeight="13.5" x14ac:dyDescent="0.15"/>
  <cols>
    <col min="1" max="1" width="2.625" style="12" customWidth="1"/>
    <col min="2" max="2" width="13.875" style="65" customWidth="1"/>
    <col min="3" max="3" width="10.375" style="12" customWidth="1"/>
    <col min="4" max="4" width="43.375" style="12" customWidth="1"/>
    <col min="5" max="5" width="54.875" style="31" customWidth="1"/>
    <col min="6" max="16384" width="9" style="12"/>
  </cols>
  <sheetData>
    <row r="1" spans="1:5" ht="37.5" customHeight="1" thickBot="1" x14ac:dyDescent="0.2">
      <c r="A1" s="37" t="s">
        <v>82</v>
      </c>
    </row>
    <row r="2" spans="1:5" ht="37.5" customHeight="1" x14ac:dyDescent="0.15">
      <c r="A2" s="38" t="s">
        <v>83</v>
      </c>
      <c r="B2" s="68" t="s">
        <v>84</v>
      </c>
      <c r="C2" s="39" t="s">
        <v>85</v>
      </c>
      <c r="D2" s="40" t="s">
        <v>86</v>
      </c>
      <c r="E2" s="41" t="s">
        <v>87</v>
      </c>
    </row>
    <row r="3" spans="1:5" ht="37.5" customHeight="1" x14ac:dyDescent="0.15">
      <c r="A3" s="186">
        <v>1</v>
      </c>
      <c r="B3" s="183" t="s">
        <v>88</v>
      </c>
      <c r="C3" s="42"/>
      <c r="D3" s="43" t="s">
        <v>146</v>
      </c>
      <c r="E3" s="33"/>
    </row>
    <row r="4" spans="1:5" ht="37.5" customHeight="1" x14ac:dyDescent="0.15">
      <c r="A4" s="187"/>
      <c r="B4" s="184"/>
      <c r="C4" s="42"/>
      <c r="D4" s="43" t="s">
        <v>89</v>
      </c>
      <c r="E4" s="33"/>
    </row>
    <row r="5" spans="1:5" ht="37.5" customHeight="1" x14ac:dyDescent="0.15">
      <c r="A5" s="187"/>
      <c r="B5" s="184"/>
      <c r="C5" s="42"/>
      <c r="D5" s="43" t="s">
        <v>90</v>
      </c>
      <c r="E5" s="33"/>
    </row>
    <row r="6" spans="1:5" ht="37.5" customHeight="1" x14ac:dyDescent="0.15">
      <c r="A6" s="187"/>
      <c r="B6" s="184"/>
      <c r="C6" s="42"/>
      <c r="D6" s="43" t="s">
        <v>91</v>
      </c>
      <c r="E6" s="33"/>
    </row>
    <row r="7" spans="1:5" ht="37.5" customHeight="1" x14ac:dyDescent="0.15">
      <c r="A7" s="187"/>
      <c r="B7" s="184"/>
      <c r="C7" s="42"/>
      <c r="D7" s="43" t="s">
        <v>92</v>
      </c>
      <c r="E7" s="33"/>
    </row>
    <row r="8" spans="1:5" ht="37.5" customHeight="1" x14ac:dyDescent="0.15">
      <c r="A8" s="187"/>
      <c r="B8" s="184"/>
      <c r="C8" s="42"/>
      <c r="D8" s="43" t="s">
        <v>93</v>
      </c>
      <c r="E8" s="33"/>
    </row>
    <row r="9" spans="1:5" ht="37.5" customHeight="1" x14ac:dyDescent="0.15">
      <c r="A9" s="188"/>
      <c r="B9" s="185"/>
      <c r="C9" s="42"/>
      <c r="D9" s="43"/>
      <c r="E9" s="33" t="s">
        <v>94</v>
      </c>
    </row>
    <row r="10" spans="1:5" ht="37.5" customHeight="1" x14ac:dyDescent="0.15">
      <c r="A10" s="44">
        <v>2</v>
      </c>
      <c r="B10" s="66" t="s">
        <v>95</v>
      </c>
      <c r="C10" s="42"/>
      <c r="D10" s="45" t="s">
        <v>96</v>
      </c>
      <c r="E10" s="33" t="s">
        <v>97</v>
      </c>
    </row>
    <row r="11" spans="1:5" ht="117.75" customHeight="1" x14ac:dyDescent="0.15">
      <c r="A11" s="186">
        <v>3</v>
      </c>
      <c r="B11" s="183" t="s">
        <v>98</v>
      </c>
      <c r="C11" s="42"/>
      <c r="D11" s="45" t="s">
        <v>99</v>
      </c>
      <c r="E11" s="33" t="s">
        <v>100</v>
      </c>
    </row>
    <row r="12" spans="1:5" ht="37.5" customHeight="1" x14ac:dyDescent="0.15">
      <c r="A12" s="187"/>
      <c r="B12" s="184"/>
      <c r="C12" s="42"/>
      <c r="D12" s="58" t="s">
        <v>189</v>
      </c>
      <c r="E12" s="33" t="s">
        <v>101</v>
      </c>
    </row>
    <row r="13" spans="1:5" ht="37.5" customHeight="1" x14ac:dyDescent="0.15">
      <c r="A13" s="187"/>
      <c r="B13" s="184"/>
      <c r="C13" s="42"/>
      <c r="D13" s="57" t="s">
        <v>190</v>
      </c>
      <c r="E13" s="33"/>
    </row>
    <row r="14" spans="1:5" ht="37.5" customHeight="1" x14ac:dyDescent="0.15">
      <c r="A14" s="187"/>
      <c r="B14" s="184"/>
      <c r="C14" s="42"/>
      <c r="D14" s="56" t="s">
        <v>191</v>
      </c>
      <c r="E14" s="33"/>
    </row>
    <row r="15" spans="1:5" ht="37.5" customHeight="1" x14ac:dyDescent="0.15">
      <c r="A15" s="187"/>
      <c r="B15" s="184"/>
      <c r="C15" s="42"/>
      <c r="D15" s="60" t="s">
        <v>102</v>
      </c>
      <c r="E15" s="33" t="s">
        <v>103</v>
      </c>
    </row>
    <row r="16" spans="1:5" ht="37.5" customHeight="1" x14ac:dyDescent="0.15">
      <c r="A16" s="187"/>
      <c r="B16" s="184"/>
      <c r="C16" s="42"/>
      <c r="D16" s="59" t="s">
        <v>104</v>
      </c>
      <c r="E16" s="33"/>
    </row>
    <row r="17" spans="1:5" ht="37.5" customHeight="1" x14ac:dyDescent="0.15">
      <c r="A17" s="187"/>
      <c r="B17" s="184"/>
      <c r="C17" s="42"/>
      <c r="D17" s="45" t="s">
        <v>105</v>
      </c>
      <c r="E17" s="33"/>
    </row>
    <row r="18" spans="1:5" ht="37.5" customHeight="1" x14ac:dyDescent="0.15">
      <c r="A18" s="187"/>
      <c r="B18" s="184"/>
      <c r="C18" s="42"/>
      <c r="D18" s="45" t="s">
        <v>106</v>
      </c>
      <c r="E18" s="33" t="s">
        <v>107</v>
      </c>
    </row>
    <row r="19" spans="1:5" ht="54" x14ac:dyDescent="0.15">
      <c r="A19" s="187"/>
      <c r="B19" s="184"/>
      <c r="C19" s="42"/>
      <c r="D19" s="45" t="s">
        <v>108</v>
      </c>
      <c r="E19" s="33" t="s">
        <v>226</v>
      </c>
    </row>
    <row r="20" spans="1:5" ht="54" x14ac:dyDescent="0.15">
      <c r="A20" s="187"/>
      <c r="B20" s="184"/>
      <c r="C20" s="42"/>
      <c r="D20" s="45" t="s">
        <v>163</v>
      </c>
      <c r="E20" s="33" t="s">
        <v>227</v>
      </c>
    </row>
    <row r="21" spans="1:5" ht="37.5" customHeight="1" x14ac:dyDescent="0.15">
      <c r="A21" s="188"/>
      <c r="B21" s="185"/>
      <c r="C21" s="42"/>
      <c r="D21" s="45" t="s">
        <v>109</v>
      </c>
      <c r="E21" s="33" t="s">
        <v>110</v>
      </c>
    </row>
    <row r="22" spans="1:5" ht="37.5" customHeight="1" x14ac:dyDescent="0.15">
      <c r="A22" s="46">
        <v>4</v>
      </c>
      <c r="B22" s="67" t="s">
        <v>111</v>
      </c>
      <c r="C22" s="42"/>
      <c r="D22" s="45" t="s">
        <v>112</v>
      </c>
      <c r="E22" s="33" t="s">
        <v>113</v>
      </c>
    </row>
    <row r="23" spans="1:5" ht="37.5" customHeight="1" x14ac:dyDescent="0.15">
      <c r="A23" s="44">
        <v>5</v>
      </c>
      <c r="B23" s="61" t="s">
        <v>114</v>
      </c>
      <c r="C23" s="42"/>
      <c r="D23" s="43"/>
      <c r="E23" s="33"/>
    </row>
    <row r="24" spans="1:5" ht="37.5" customHeight="1" x14ac:dyDescent="0.15">
      <c r="A24" s="46">
        <v>6</v>
      </c>
      <c r="B24" s="61" t="s">
        <v>115</v>
      </c>
      <c r="C24" s="42"/>
      <c r="D24" s="43"/>
      <c r="E24" s="33"/>
    </row>
    <row r="25" spans="1:5" s="65" customFormat="1" ht="37.5" customHeight="1" x14ac:dyDescent="0.15">
      <c r="A25" s="46">
        <v>7</v>
      </c>
      <c r="B25" s="61" t="s">
        <v>194</v>
      </c>
      <c r="C25" s="62"/>
      <c r="D25" s="63"/>
      <c r="E25" s="64"/>
    </row>
    <row r="26" spans="1:5" ht="37.5" customHeight="1" thickBot="1" x14ac:dyDescent="0.2">
      <c r="A26" s="46">
        <v>8</v>
      </c>
      <c r="B26" s="66" t="s">
        <v>116</v>
      </c>
      <c r="C26" s="47"/>
      <c r="D26" s="43"/>
      <c r="E26" s="33"/>
    </row>
    <row r="27" spans="1:5" ht="37.5" customHeight="1" thickBot="1" x14ac:dyDescent="0.2">
      <c r="A27" s="12" t="s">
        <v>117</v>
      </c>
    </row>
    <row r="28" spans="1:5" x14ac:dyDescent="0.15">
      <c r="A28" s="174"/>
      <c r="B28" s="175"/>
      <c r="C28" s="175"/>
      <c r="D28" s="175"/>
      <c r="E28" s="176"/>
    </row>
    <row r="29" spans="1:5" x14ac:dyDescent="0.15">
      <c r="A29" s="177"/>
      <c r="B29" s="178"/>
      <c r="C29" s="178"/>
      <c r="D29" s="178"/>
      <c r="E29" s="179"/>
    </row>
    <row r="30" spans="1:5" x14ac:dyDescent="0.15">
      <c r="A30" s="177"/>
      <c r="B30" s="178"/>
      <c r="C30" s="178"/>
      <c r="D30" s="178"/>
      <c r="E30" s="179"/>
    </row>
    <row r="31" spans="1:5" x14ac:dyDescent="0.15">
      <c r="A31" s="177"/>
      <c r="B31" s="178"/>
      <c r="C31" s="178"/>
      <c r="D31" s="178"/>
      <c r="E31" s="179"/>
    </row>
    <row r="32" spans="1:5" ht="14.25" thickBot="1" x14ac:dyDescent="0.2">
      <c r="A32" s="180"/>
      <c r="B32" s="181"/>
      <c r="C32" s="181"/>
      <c r="D32" s="181"/>
      <c r="E32" s="182"/>
    </row>
  </sheetData>
  <mergeCells count="5">
    <mergeCell ref="A28:E32"/>
    <mergeCell ref="B3:B9"/>
    <mergeCell ref="B11:B21"/>
    <mergeCell ref="A11:A21"/>
    <mergeCell ref="A3:A9"/>
  </mergeCells>
  <phoneticPr fontId="1"/>
  <printOptions horizontalCentered="1"/>
  <pageMargins left="1.1811023622047245" right="1.1811023622047245" top="0.74803149606299213" bottom="0.74803149606299213" header="0.31496062992125984" footer="0.31496062992125984"/>
  <pageSetup paperSize="9" scale="6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認定選考基準</vt:lpstr>
      <vt:lpstr>①認定医調査票</vt:lpstr>
      <vt:lpstr>②手術症例リスト</vt:lpstr>
      <vt:lpstr>②手術症例リスト記入例</vt:lpstr>
      <vt:lpstr>⑤学会リスト</vt:lpstr>
      <vt:lpstr>事務局使用欄</vt:lpstr>
      <vt:lpstr>①認定医調査票!Print_Area</vt:lpstr>
      <vt:lpstr>②手術症例リスト!Print_Area</vt:lpstr>
      <vt:lpstr>②手術症例リスト記入例!Print_Area</vt:lpstr>
      <vt:lpstr>⑤学会リスト!Print_Area</vt:lpstr>
      <vt:lpstr>事務局使用欄!Print_Area</vt:lpstr>
      <vt:lpstr>認定選考基準!Print_Area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Toshihiro Takami</dc:creator>
  <cp:lastModifiedBy>CONVEX1819D</cp:lastModifiedBy>
  <cp:lastPrinted>2023-11-15T02:07:18Z</cp:lastPrinted>
  <dcterms:created xsi:type="dcterms:W3CDTF">2010-10-14T03:56:50Z</dcterms:created>
  <dcterms:modified xsi:type="dcterms:W3CDTF">2024-11-08T09:46:53Z</dcterms:modified>
</cp:coreProperties>
</file>