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convex1702N\Desktop\★★ 2026年の認定HPに関して\"/>
    </mc:Choice>
  </mc:AlternateContent>
  <xr:revisionPtr revIDLastSave="0" documentId="13_ncr:1_{CB47FB9D-2B96-4DAC-B37B-92EFFD1C2549}" xr6:coauthVersionLast="47" xr6:coauthVersionMax="47" xr10:uidLastSave="{00000000-0000-0000-0000-000000000000}"/>
  <bookViews>
    <workbookView xWindow="-110" yWindow="-110" windowWidth="25820" windowHeight="14020" tabRatio="766" activeTab="2" xr2:uid="{00000000-000D-0000-FFFF-FFFF00000000}"/>
  </bookViews>
  <sheets>
    <sheet name="認定選考基準" sheetId="3" r:id="rId1"/>
    <sheet name="①認定医調査票" sheetId="1" r:id="rId2"/>
    <sheet name="②手術症例リスト" sheetId="5" r:id="rId3"/>
    <sheet name="②手術症例リスト記入例" sheetId="4" r:id="rId4"/>
    <sheet name="⑤学会リスト" sheetId="9" r:id="rId5"/>
    <sheet name="事務局使用欄" sheetId="10" r:id="rId6"/>
  </sheets>
  <definedNames>
    <definedName name="_xlnm._FilterDatabase" localSheetId="4" hidden="1">⑤学会リスト!$A$2:$I$23</definedName>
    <definedName name="_xlnm.Print_Area" localSheetId="1">①認定医調査票!$A$1:$P$54</definedName>
    <definedName name="_xlnm.Print_Area" localSheetId="2">②手術症例リスト!$A$1:$K$203</definedName>
    <definedName name="_xlnm.Print_Area" localSheetId="3">②手術症例リスト記入例!$A$1:$K$62</definedName>
    <definedName name="_xlnm.Print_Area" localSheetId="4">⑤学会リスト!$A$1:$F$23</definedName>
    <definedName name="_xlnm.Print_Area" localSheetId="5">事務局使用欄!$A$1:$E$32</definedName>
    <definedName name="_xlnm.Print_Area" localSheetId="0">認定選考基準!$A$1:$G$43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 l="1"/>
  <c r="F37" i="1"/>
  <c r="K37" i="1" s="1"/>
  <c r="R46" i="1"/>
  <c r="N40" i="1"/>
  <c r="N39" i="1"/>
  <c r="N38" i="1"/>
  <c r="I38" i="1"/>
  <c r="O30" i="1"/>
  <c r="M30" i="1"/>
  <c r="K30" i="1"/>
  <c r="I39" i="1"/>
  <c r="M41" i="1"/>
  <c r="L41" i="1"/>
  <c r="K41" i="1"/>
  <c r="J41" i="1"/>
  <c r="F41" i="1"/>
  <c r="G41" i="1"/>
  <c r="H41" i="1"/>
  <c r="E41" i="1"/>
  <c r="I40" i="1"/>
  <c r="K31" i="1" l="1"/>
  <c r="N53" i="1" s="1"/>
  <c r="N41" i="1"/>
  <c r="I41" i="1"/>
  <c r="G37" i="1"/>
  <c r="N54" i="1" l="1"/>
  <c r="L37" i="1"/>
  <c r="H37" i="1"/>
  <c r="M37" i="1" s="1"/>
</calcChain>
</file>

<file path=xl/sharedStrings.xml><?xml version="1.0" encoding="utf-8"?>
<sst xmlns="http://schemas.openxmlformats.org/spreadsheetml/2006/main" count="290" uniqueCount="253">
  <si>
    <t>日本脊髄外科学会　認定医選考に関する調査票</t>
    <rPh sb="0" eb="2">
      <t>ニホン</t>
    </rPh>
    <rPh sb="2" eb="4">
      <t>セキズイ</t>
    </rPh>
    <rPh sb="4" eb="6">
      <t>ゲカ</t>
    </rPh>
    <rPh sb="6" eb="8">
      <t>ガッカイ</t>
    </rPh>
    <rPh sb="9" eb="12">
      <t>ニンテイイ</t>
    </rPh>
    <rPh sb="12" eb="14">
      <t>センコウ</t>
    </rPh>
    <rPh sb="15" eb="16">
      <t>カン</t>
    </rPh>
    <rPh sb="18" eb="21">
      <t>チョウサヒョウ</t>
    </rPh>
    <phoneticPr fontId="1"/>
  </si>
  <si>
    <t>１．申請者情報</t>
    <rPh sb="2" eb="5">
      <t>シンセイシャ</t>
    </rPh>
    <rPh sb="5" eb="7">
      <t>ジョウホウ</t>
    </rPh>
    <phoneticPr fontId="1"/>
  </si>
  <si>
    <t>氏名</t>
    <rPh sb="0" eb="2">
      <t>シメイ</t>
    </rPh>
    <phoneticPr fontId="1"/>
  </si>
  <si>
    <t>生年月日</t>
    <rPh sb="0" eb="2">
      <t>セイネン</t>
    </rPh>
    <rPh sb="2" eb="4">
      <t>ガッピ</t>
    </rPh>
    <phoneticPr fontId="1"/>
  </si>
  <si>
    <t>所属施設</t>
    <rPh sb="0" eb="2">
      <t>ショゾク</t>
    </rPh>
    <rPh sb="2" eb="4">
      <t>シセツ</t>
    </rPh>
    <phoneticPr fontId="1"/>
  </si>
  <si>
    <t>所属科</t>
    <rPh sb="0" eb="3">
      <t>ショゾクカ</t>
    </rPh>
    <phoneticPr fontId="1"/>
  </si>
  <si>
    <t>役職</t>
    <rPh sb="0" eb="2">
      <t>ヤクショク</t>
    </rPh>
    <phoneticPr fontId="1"/>
  </si>
  <si>
    <t>住所</t>
    <rPh sb="0" eb="2">
      <t>ジュウショ</t>
    </rPh>
    <phoneticPr fontId="1"/>
  </si>
  <si>
    <t>２．日本脳神経外科学会情報</t>
    <rPh sb="2" eb="4">
      <t>ニホン</t>
    </rPh>
    <rPh sb="4" eb="9">
      <t>ノウシンケイゲカ</t>
    </rPh>
    <rPh sb="9" eb="11">
      <t>ガッカイ</t>
    </rPh>
    <rPh sb="11" eb="13">
      <t>ジョウホウ</t>
    </rPh>
    <phoneticPr fontId="1"/>
  </si>
  <si>
    <t>３．日本脊髄外科学会情報</t>
    <rPh sb="2" eb="6">
      <t>ニホンセキズイ</t>
    </rPh>
    <rPh sb="6" eb="8">
      <t>ゲカ</t>
    </rPh>
    <rPh sb="8" eb="10">
      <t>ガッカイ</t>
    </rPh>
    <rPh sb="10" eb="12">
      <t>ジョウホウ</t>
    </rPh>
    <phoneticPr fontId="1"/>
  </si>
  <si>
    <t>専門医番号</t>
    <rPh sb="0" eb="3">
      <t>センモンイ</t>
    </rPh>
    <rPh sb="3" eb="5">
      <t>バンゴウ</t>
    </rPh>
    <phoneticPr fontId="1"/>
  </si>
  <si>
    <t>学会入会</t>
    <rPh sb="0" eb="2">
      <t>ガッカイ</t>
    </rPh>
    <rPh sb="2" eb="4">
      <t>ニュウカイ</t>
    </rPh>
    <phoneticPr fontId="1"/>
  </si>
  <si>
    <t>西暦</t>
    <rPh sb="0" eb="2">
      <t>セイレキ</t>
    </rPh>
    <phoneticPr fontId="1"/>
  </si>
  <si>
    <t>月</t>
    <rPh sb="0" eb="1">
      <t>ガツ</t>
    </rPh>
    <phoneticPr fontId="1"/>
  </si>
  <si>
    <t>推薦者１</t>
    <rPh sb="0" eb="3">
      <t>スイセンシャ</t>
    </rPh>
    <phoneticPr fontId="1"/>
  </si>
  <si>
    <t>所属</t>
    <rPh sb="0" eb="2">
      <t>ショゾク</t>
    </rPh>
    <phoneticPr fontId="1"/>
  </si>
  <si>
    <t>推薦者２</t>
    <rPh sb="0" eb="3">
      <t>スイセンシャ</t>
    </rPh>
    <phoneticPr fontId="1"/>
  </si>
  <si>
    <t>執刀医</t>
    <rPh sb="0" eb="3">
      <t>シットウイ</t>
    </rPh>
    <phoneticPr fontId="1"/>
  </si>
  <si>
    <t>第１助手</t>
    <rPh sb="0" eb="1">
      <t>ダイ</t>
    </rPh>
    <rPh sb="2" eb="4">
      <t>ジョシュ</t>
    </rPh>
    <phoneticPr fontId="1"/>
  </si>
  <si>
    <t>受講回数・受講年を記載してください。修了証のコピーを調査票の後に添付してください。</t>
    <rPh sb="0" eb="2">
      <t>ジュコウ</t>
    </rPh>
    <rPh sb="2" eb="4">
      <t>カイスウ</t>
    </rPh>
    <rPh sb="5" eb="7">
      <t>ジュコウ</t>
    </rPh>
    <rPh sb="7" eb="8">
      <t>ネン</t>
    </rPh>
    <rPh sb="9" eb="11">
      <t>キサイ</t>
    </rPh>
    <rPh sb="18" eb="21">
      <t>シュウリョウショウ</t>
    </rPh>
    <rPh sb="26" eb="29">
      <t>チョウサヒョウ</t>
    </rPh>
    <rPh sb="30" eb="31">
      <t>アト</t>
    </rPh>
    <rPh sb="32" eb="34">
      <t>テンプ</t>
    </rPh>
    <phoneticPr fontId="1"/>
  </si>
  <si>
    <t>受講回数</t>
    <rPh sb="0" eb="2">
      <t>ジュコウ</t>
    </rPh>
    <rPh sb="2" eb="4">
      <t>カイスウ</t>
    </rPh>
    <phoneticPr fontId="1"/>
  </si>
  <si>
    <t>受講年度</t>
    <rPh sb="0" eb="2">
      <t>ジュコウ</t>
    </rPh>
    <rPh sb="2" eb="4">
      <t>ネンド</t>
    </rPh>
    <phoneticPr fontId="1"/>
  </si>
  <si>
    <t>年</t>
    <rPh sb="0" eb="1">
      <t>ネン</t>
    </rPh>
    <phoneticPr fontId="1"/>
  </si>
  <si>
    <t>日</t>
    <rPh sb="0" eb="1">
      <t>ニチ</t>
    </rPh>
    <phoneticPr fontId="1"/>
  </si>
  <si>
    <t>〒</t>
    <phoneticPr fontId="1"/>
  </si>
  <si>
    <t>～</t>
    <phoneticPr fontId="1"/>
  </si>
  <si>
    <t>年（西暦）</t>
    <rPh sb="0" eb="1">
      <t>トシ</t>
    </rPh>
    <rPh sb="2" eb="4">
      <t>セイレキ</t>
    </rPh>
    <phoneticPr fontId="1"/>
  </si>
  <si>
    <t>※推薦状を添付してください。</t>
    <rPh sb="1" eb="4">
      <t>スイセンジョウ</t>
    </rPh>
    <rPh sb="5" eb="7">
      <t>テンプ</t>
    </rPh>
    <phoneticPr fontId="1"/>
  </si>
  <si>
    <t>E-mail</t>
    <phoneticPr fontId="1"/>
  </si>
  <si>
    <t>会員番号</t>
    <rPh sb="0" eb="2">
      <t>カイイン</t>
    </rPh>
    <rPh sb="2" eb="4">
      <t>バンゴウ</t>
    </rPh>
    <phoneticPr fontId="1"/>
  </si>
  <si>
    <t>件数合計</t>
    <rPh sb="0" eb="2">
      <t>ケンスウ</t>
    </rPh>
    <rPh sb="2" eb="4">
      <t>ゴウケイ</t>
    </rPh>
    <rPh sb="3" eb="4">
      <t>ケイ</t>
    </rPh>
    <phoneticPr fontId="1"/>
  </si>
  <si>
    <t>学会発表合計</t>
    <rPh sb="0" eb="2">
      <t>ガッカイ</t>
    </rPh>
    <rPh sb="2" eb="4">
      <t>ハッピョウ</t>
    </rPh>
    <rPh sb="4" eb="6">
      <t>ゴウケイ</t>
    </rPh>
    <phoneticPr fontId="1"/>
  </si>
  <si>
    <t>点</t>
    <rPh sb="0" eb="1">
      <t>テン</t>
    </rPh>
    <phoneticPr fontId="1"/>
  </si>
  <si>
    <t>※発表時のプログラム・抄録のコピーを必ず添付して下さい。添付なき場合はスコアに反映できません</t>
    <phoneticPr fontId="1"/>
  </si>
  <si>
    <t>＜手術手技基準＞</t>
  </si>
  <si>
    <t>1）</t>
    <phoneticPr fontId="1"/>
  </si>
  <si>
    <t>末梢神経手術手技</t>
  </si>
  <si>
    <t>2）</t>
    <phoneticPr fontId="1"/>
  </si>
  <si>
    <t>3）</t>
    <phoneticPr fontId="1"/>
  </si>
  <si>
    <t>脊髄刺激療法に関する手術</t>
  </si>
  <si>
    <t>脊髄バクロフェン持続注入療法に関する手術</t>
  </si>
  <si>
    <t>椎体形成術</t>
  </si>
  <si>
    <t>審査除外対象手術手技</t>
  </si>
  <si>
    <t>創傷治癒・髄液漏・術後出血に関する再手術</t>
  </si>
  <si>
    <t>脳脊髄液減少症に関する手術（ブラッドパッチ等）</t>
  </si>
  <si>
    <t>局所麻酔下での疼痛緩和目的の手術手技全般</t>
  </si>
  <si>
    <t>※なお、経皮的内視鏡手術については通常手術症例とする。</t>
  </si>
  <si>
    <t>＜クリニカルスコア＞</t>
  </si>
  <si>
    <t>＜アカデミックスコア＞</t>
  </si>
  <si>
    <t>※発表時のプログラム・抄録のコピーの添付を必須とする。添付されない場合はスコアに反映されない</t>
    <phoneticPr fontId="1"/>
  </si>
  <si>
    <t>　</t>
    <phoneticPr fontId="1"/>
  </si>
  <si>
    <t>共通選考基準</t>
    <rPh sb="0" eb="2">
      <t>キョウツウ</t>
    </rPh>
    <rPh sb="2" eb="4">
      <t>センコウ</t>
    </rPh>
    <rPh sb="4" eb="6">
      <t>キジュン</t>
    </rPh>
    <phoneticPr fontId="1"/>
  </si>
  <si>
    <t>提出前にご確認ください</t>
    <rPh sb="0" eb="2">
      <t>テイシュツ</t>
    </rPh>
    <rPh sb="2" eb="3">
      <t>マエ</t>
    </rPh>
    <rPh sb="5" eb="7">
      <t>カクニン</t>
    </rPh>
    <phoneticPr fontId="1"/>
  </si>
  <si>
    <t>・選考基準はクリアされてますか</t>
    <rPh sb="1" eb="3">
      <t>センコウ</t>
    </rPh>
    <rPh sb="3" eb="5">
      <t>キジュン</t>
    </rPh>
    <phoneticPr fontId="1"/>
  </si>
  <si>
    <t>No.</t>
    <phoneticPr fontId="15"/>
  </si>
  <si>
    <t>手術日</t>
    <rPh sb="0" eb="2">
      <t>シュジュツ</t>
    </rPh>
    <rPh sb="2" eb="3">
      <t>ビ</t>
    </rPh>
    <phoneticPr fontId="15"/>
  </si>
  <si>
    <t>年齢</t>
    <rPh sb="0" eb="2">
      <t>ネンレイ</t>
    </rPh>
    <phoneticPr fontId="15"/>
  </si>
  <si>
    <t>性別</t>
    <rPh sb="0" eb="2">
      <t>セイベツ</t>
    </rPh>
    <phoneticPr fontId="15"/>
  </si>
  <si>
    <t>病名</t>
    <rPh sb="0" eb="2">
      <t>ビョウメイ</t>
    </rPh>
    <phoneticPr fontId="15"/>
  </si>
  <si>
    <t>術式</t>
    <rPh sb="0" eb="2">
      <t>ジュツシキ</t>
    </rPh>
    <phoneticPr fontId="15"/>
  </si>
  <si>
    <t>執刀医</t>
    <rPh sb="0" eb="3">
      <t>シットウイ</t>
    </rPh>
    <phoneticPr fontId="15"/>
  </si>
  <si>
    <t>備考</t>
    <rPh sb="0" eb="2">
      <t>ビコウ</t>
    </rPh>
    <phoneticPr fontId="15"/>
  </si>
  <si>
    <t>M</t>
    <phoneticPr fontId="15"/>
  </si>
  <si>
    <t>頚椎椎間板ヘルニア</t>
  </si>
  <si>
    <t>山田太郎</t>
    <rPh sb="0" eb="2">
      <t>ヤマダ</t>
    </rPh>
    <rPh sb="2" eb="4">
      <t>タロウ</t>
    </rPh>
    <phoneticPr fontId="15"/>
  </si>
  <si>
    <t>鈴木次郎</t>
    <rPh sb="0" eb="2">
      <t>スズキ</t>
    </rPh>
    <rPh sb="2" eb="4">
      <t>ジロウ</t>
    </rPh>
    <phoneticPr fontId="15"/>
  </si>
  <si>
    <t>手術症例リスト</t>
    <rPh sb="0" eb="2">
      <t>シュジュツ</t>
    </rPh>
    <rPh sb="2" eb="4">
      <t>ショウレイ</t>
    </rPh>
    <phoneticPr fontId="1"/>
  </si>
  <si>
    <t>学会リスト</t>
    <rPh sb="0" eb="2">
      <t>ガッカイ</t>
    </rPh>
    <phoneticPr fontId="1"/>
  </si>
  <si>
    <t>演者</t>
    <rPh sb="0" eb="2">
      <t>エンジャ</t>
    </rPh>
    <phoneticPr fontId="1"/>
  </si>
  <si>
    <t>演題名</t>
    <rPh sb="0" eb="2">
      <t>エンダイ</t>
    </rPh>
    <rPh sb="2" eb="3">
      <t>メイ</t>
    </rPh>
    <phoneticPr fontId="1"/>
  </si>
  <si>
    <t>発表年</t>
    <rPh sb="0" eb="2">
      <t>ハッピョウ</t>
    </rPh>
    <rPh sb="2" eb="3">
      <t>ネン</t>
    </rPh>
    <phoneticPr fontId="1"/>
  </si>
  <si>
    <t>提出方法：原則Excelデータにてお送りください</t>
    <rPh sb="0" eb="2">
      <t>テイシュツ</t>
    </rPh>
    <rPh sb="2" eb="4">
      <t>ホウホウ</t>
    </rPh>
    <rPh sb="5" eb="7">
      <t>ゲンソク</t>
    </rPh>
    <rPh sb="18" eb="19">
      <t>オク</t>
    </rPh>
    <phoneticPr fontId="1"/>
  </si>
  <si>
    <t>足りない場合はページを追加してください</t>
    <rPh sb="0" eb="1">
      <t>タ</t>
    </rPh>
    <rPh sb="4" eb="6">
      <t>バアイ</t>
    </rPh>
    <rPh sb="11" eb="13">
      <t>ツイカ</t>
    </rPh>
    <phoneticPr fontId="1"/>
  </si>
  <si>
    <t>その他</t>
    <rPh sb="2" eb="3">
      <t>タ</t>
    </rPh>
    <phoneticPr fontId="1"/>
  </si>
  <si>
    <t>計</t>
    <rPh sb="0" eb="1">
      <t>ケイ</t>
    </rPh>
    <phoneticPr fontId="1"/>
  </si>
  <si>
    <t>【換算自己申告】自動計算</t>
    <rPh sb="1" eb="3">
      <t>カンザン</t>
    </rPh>
    <rPh sb="3" eb="5">
      <t>ジコ</t>
    </rPh>
    <rPh sb="5" eb="7">
      <t>シンコク</t>
    </rPh>
    <rPh sb="8" eb="10">
      <t>ジドウ</t>
    </rPh>
    <rPh sb="10" eb="12">
      <t>ケイサン</t>
    </rPh>
    <phoneticPr fontId="1"/>
  </si>
  <si>
    <t>・学会発表のプログラム・抄録のコピーはございますか</t>
    <rPh sb="1" eb="3">
      <t>ガッカイ</t>
    </rPh>
    <rPh sb="3" eb="5">
      <t>ハッピョウ</t>
    </rPh>
    <rPh sb="12" eb="14">
      <t>ショウロク</t>
    </rPh>
    <phoneticPr fontId="1"/>
  </si>
  <si>
    <t>Excelの機能上、8項目しか表示されませんので、スクロールが必要です</t>
  </si>
  <si>
    <t>・学会リストは学会名をプルダウン</t>
  </si>
  <si>
    <t>頚椎・腰椎変性疾患の割合が原則として５０％以上であること</t>
    <phoneticPr fontId="1"/>
  </si>
  <si>
    <t>申告手術数の合計20％まで算定される手術手技</t>
    <phoneticPr fontId="1"/>
  </si>
  <si>
    <t>申告手術数の合計10％まで算定される手術手技</t>
    <phoneticPr fontId="1"/>
  </si>
  <si>
    <t>チェックリスト【認定医・新規】</t>
    <rPh sb="12" eb="14">
      <t>シンキ</t>
    </rPh>
    <phoneticPr fontId="18"/>
  </si>
  <si>
    <t>♯</t>
    <phoneticPr fontId="18"/>
  </si>
  <si>
    <t>確認項目</t>
    <rPh sb="0" eb="2">
      <t>カクニン</t>
    </rPh>
    <rPh sb="2" eb="4">
      <t>コウモク</t>
    </rPh>
    <phoneticPr fontId="18"/>
  </si>
  <si>
    <t>チェック欄</t>
    <rPh sb="4" eb="5">
      <t>ラン</t>
    </rPh>
    <phoneticPr fontId="18"/>
  </si>
  <si>
    <t>詳細</t>
    <rPh sb="0" eb="2">
      <t>ショウサイ</t>
    </rPh>
    <phoneticPr fontId="18"/>
  </si>
  <si>
    <t>注意事項</t>
    <rPh sb="0" eb="2">
      <t>チュウイ</t>
    </rPh>
    <rPh sb="2" eb="4">
      <t>ジコウ</t>
    </rPh>
    <phoneticPr fontId="18"/>
  </si>
  <si>
    <t>提出書類が足りているか確認</t>
    <rPh sb="0" eb="2">
      <t>テイシュツ</t>
    </rPh>
    <rPh sb="2" eb="4">
      <t>ショルイ</t>
    </rPh>
    <rPh sb="5" eb="6">
      <t>タ</t>
    </rPh>
    <rPh sb="11" eb="13">
      <t>カクニン</t>
    </rPh>
    <phoneticPr fontId="18"/>
  </si>
  <si>
    <t>学会発表一覧</t>
    <rPh sb="0" eb="2">
      <t>ガッカイ</t>
    </rPh>
    <rPh sb="2" eb="4">
      <t>ハッピョウ</t>
    </rPh>
    <rPh sb="4" eb="6">
      <t>イチラン</t>
    </rPh>
    <phoneticPr fontId="18"/>
  </si>
  <si>
    <t>論文発表一覧</t>
    <rPh sb="0" eb="2">
      <t>ロンブン</t>
    </rPh>
    <rPh sb="2" eb="4">
      <t>ハッピョウ</t>
    </rPh>
    <rPh sb="4" eb="6">
      <t>イチラン</t>
    </rPh>
    <phoneticPr fontId="18"/>
  </si>
  <si>
    <t>認定医手術症例リスト</t>
    <rPh sb="0" eb="2">
      <t>ニンテイ</t>
    </rPh>
    <rPh sb="2" eb="3">
      <t>イ</t>
    </rPh>
    <rPh sb="3" eb="5">
      <t>シュジュツ</t>
    </rPh>
    <rPh sb="5" eb="7">
      <t>ショウレイ</t>
    </rPh>
    <phoneticPr fontId="18"/>
  </si>
  <si>
    <t>教育セミナー修了証（必須ではない）</t>
    <rPh sb="0" eb="2">
      <t>キョウイク</t>
    </rPh>
    <rPh sb="6" eb="8">
      <t>シュウリョウ</t>
    </rPh>
    <rPh sb="8" eb="9">
      <t>ショウ</t>
    </rPh>
    <rPh sb="10" eb="12">
      <t>ヒッス</t>
    </rPh>
    <phoneticPr fontId="18"/>
  </si>
  <si>
    <t>推薦状</t>
    <rPh sb="0" eb="3">
      <t>スイセンジョウ</t>
    </rPh>
    <phoneticPr fontId="18"/>
  </si>
  <si>
    <t>※その他送付物があれば記載
※不備等で再提出等の場合、メール内容を備考欄に記載</t>
    <rPh sb="3" eb="4">
      <t>ホカ</t>
    </rPh>
    <rPh sb="4" eb="6">
      <t>ソウフ</t>
    </rPh>
    <rPh sb="6" eb="7">
      <t>ブツ</t>
    </rPh>
    <rPh sb="11" eb="13">
      <t>キサイ</t>
    </rPh>
    <rPh sb="15" eb="17">
      <t>フビ</t>
    </rPh>
    <rPh sb="17" eb="18">
      <t>トウ</t>
    </rPh>
    <rPh sb="19" eb="22">
      <t>サイテイシュツ</t>
    </rPh>
    <rPh sb="22" eb="23">
      <t>トウ</t>
    </rPh>
    <rPh sb="24" eb="26">
      <t>バアイ</t>
    </rPh>
    <rPh sb="30" eb="32">
      <t>ナイヨウ</t>
    </rPh>
    <rPh sb="33" eb="35">
      <t>ビコウ</t>
    </rPh>
    <rPh sb="35" eb="36">
      <t>ラン</t>
    </rPh>
    <rPh sb="37" eb="39">
      <t>キサイ</t>
    </rPh>
    <phoneticPr fontId="18"/>
  </si>
  <si>
    <t>PDF・原本保存</t>
    <rPh sb="4" eb="6">
      <t>ゲンポン</t>
    </rPh>
    <rPh sb="6" eb="8">
      <t>ホゾン</t>
    </rPh>
    <phoneticPr fontId="18"/>
  </si>
  <si>
    <t>ナンバーをつける
原本を印刷・保存する</t>
    <rPh sb="9" eb="11">
      <t>ゲンポン</t>
    </rPh>
    <rPh sb="12" eb="14">
      <t>インサツ</t>
    </rPh>
    <rPh sb="15" eb="17">
      <t>ホゾン</t>
    </rPh>
    <phoneticPr fontId="18"/>
  </si>
  <si>
    <t>PDF順（調査票→学会発表→論文発表→手術リスト→教育セミナー→推薦状）</t>
    <rPh sb="3" eb="4">
      <t>ジュン</t>
    </rPh>
    <rPh sb="5" eb="8">
      <t>チョウサヒョウ</t>
    </rPh>
    <rPh sb="9" eb="11">
      <t>ガッカイ</t>
    </rPh>
    <rPh sb="11" eb="13">
      <t>ハッピョウ</t>
    </rPh>
    <rPh sb="14" eb="16">
      <t>ロンブン</t>
    </rPh>
    <rPh sb="16" eb="18">
      <t>ハッピョウ</t>
    </rPh>
    <rPh sb="19" eb="21">
      <t>シュジュツ</t>
    </rPh>
    <rPh sb="25" eb="27">
      <t>キョウイク</t>
    </rPh>
    <rPh sb="32" eb="35">
      <t>スイセンジョウ</t>
    </rPh>
    <phoneticPr fontId="18"/>
  </si>
  <si>
    <t>Filemakerにスコアを入力する</t>
    <rPh sb="14" eb="16">
      <t>ニュウリョク</t>
    </rPh>
    <phoneticPr fontId="18"/>
  </si>
  <si>
    <t>審査区分を入力する</t>
    <rPh sb="0" eb="2">
      <t>シンサ</t>
    </rPh>
    <rPh sb="2" eb="4">
      <t>クブン</t>
    </rPh>
    <rPh sb="5" eb="7">
      <t>ニュウリョク</t>
    </rPh>
    <phoneticPr fontId="18"/>
  </si>
  <si>
    <t>①訓練施設：訓練施設で1年以上の研修＋訓練施設長の推薦書
②脳神経外科研修プログラム：指導医のいる脳外科学会認定プログラム施設で常勤医として手術経験がある＋複数の指導医の推薦書
③その他：十分な経験と貢献がある脳神経外科専門医</t>
    <rPh sb="1" eb="3">
      <t>クンレン</t>
    </rPh>
    <rPh sb="3" eb="5">
      <t>シセツ</t>
    </rPh>
    <rPh sb="6" eb="8">
      <t>クンレン</t>
    </rPh>
    <rPh sb="8" eb="10">
      <t>シセツ</t>
    </rPh>
    <rPh sb="12" eb="13">
      <t>ネン</t>
    </rPh>
    <rPh sb="13" eb="15">
      <t>イジョウ</t>
    </rPh>
    <rPh sb="16" eb="18">
      <t>ケンシュウ</t>
    </rPh>
    <rPh sb="19" eb="21">
      <t>クンレン</t>
    </rPh>
    <rPh sb="21" eb="23">
      <t>シセツ</t>
    </rPh>
    <rPh sb="23" eb="24">
      <t>チョウ</t>
    </rPh>
    <rPh sb="25" eb="27">
      <t>スイセン</t>
    </rPh>
    <rPh sb="27" eb="28">
      <t>ショ</t>
    </rPh>
    <rPh sb="30" eb="33">
      <t>ノウシンケイ</t>
    </rPh>
    <rPh sb="33" eb="35">
      <t>ゲカ</t>
    </rPh>
    <rPh sb="35" eb="37">
      <t>ケンシュウ</t>
    </rPh>
    <rPh sb="43" eb="46">
      <t>シドウイ</t>
    </rPh>
    <rPh sb="49" eb="52">
      <t>ノウゲカ</t>
    </rPh>
    <rPh sb="52" eb="54">
      <t>ガッカイ</t>
    </rPh>
    <rPh sb="54" eb="56">
      <t>ニンテイ</t>
    </rPh>
    <rPh sb="61" eb="63">
      <t>シセツ</t>
    </rPh>
    <rPh sb="64" eb="66">
      <t>ジョウキン</t>
    </rPh>
    <rPh sb="66" eb="67">
      <t>イ</t>
    </rPh>
    <rPh sb="70" eb="72">
      <t>シュジュツ</t>
    </rPh>
    <rPh sb="72" eb="74">
      <t>ケイケン</t>
    </rPh>
    <rPh sb="78" eb="80">
      <t>フクスウ</t>
    </rPh>
    <rPh sb="81" eb="84">
      <t>シドウイ</t>
    </rPh>
    <rPh sb="85" eb="87">
      <t>スイセン</t>
    </rPh>
    <rPh sb="87" eb="88">
      <t>ショ</t>
    </rPh>
    <rPh sb="92" eb="93">
      <t>タ</t>
    </rPh>
    <rPh sb="94" eb="96">
      <t>ジュウブン</t>
    </rPh>
    <rPh sb="97" eb="99">
      <t>ケイケン</t>
    </rPh>
    <rPh sb="100" eb="102">
      <t>コウケン</t>
    </rPh>
    <rPh sb="105" eb="108">
      <t>ノウシンケイ</t>
    </rPh>
    <rPh sb="108" eb="110">
      <t>ゲカ</t>
    </rPh>
    <rPh sb="110" eb="113">
      <t>センモンイ</t>
    </rPh>
    <phoneticPr fontId="18"/>
  </si>
  <si>
    <t>過去総計100件以上</t>
    <rPh sb="0" eb="2">
      <t>カコ</t>
    </rPh>
    <rPh sb="2" eb="4">
      <t>ソウケイ</t>
    </rPh>
    <rPh sb="7" eb="8">
      <t>ケン</t>
    </rPh>
    <rPh sb="8" eb="10">
      <t>イジョウ</t>
    </rPh>
    <phoneticPr fontId="18"/>
  </si>
  <si>
    <t>クリニカルスコア④
審査除外対象手術を数える（赤〇で囲む）</t>
    <rPh sb="10" eb="12">
      <t>シンサ</t>
    </rPh>
    <rPh sb="12" eb="14">
      <t>ジョガイ</t>
    </rPh>
    <rPh sb="14" eb="16">
      <t>タイショウ</t>
    </rPh>
    <rPh sb="16" eb="18">
      <t>シュジュツ</t>
    </rPh>
    <rPh sb="19" eb="20">
      <t>カゾ</t>
    </rPh>
    <rPh sb="23" eb="24">
      <t>アカ</t>
    </rPh>
    <rPh sb="26" eb="27">
      <t>カコ</t>
    </rPh>
    <phoneticPr fontId="18"/>
  </si>
  <si>
    <t>※除外した場合は①～③の数からも引く</t>
    <rPh sb="1" eb="3">
      <t>ジョガイ</t>
    </rPh>
    <rPh sb="5" eb="7">
      <t>バアイ</t>
    </rPh>
    <rPh sb="12" eb="13">
      <t>カズ</t>
    </rPh>
    <rPh sb="16" eb="17">
      <t>ヒ</t>
    </rPh>
    <phoneticPr fontId="18"/>
  </si>
  <si>
    <t>クリニカルスコア⑤
10％まで算定可能な「その他」を数える（青〇で囲む）</t>
    <rPh sb="15" eb="17">
      <t>サンテイ</t>
    </rPh>
    <rPh sb="17" eb="19">
      <t>カノウ</t>
    </rPh>
    <rPh sb="23" eb="24">
      <t>タ</t>
    </rPh>
    <rPh sb="26" eb="27">
      <t>カゾ</t>
    </rPh>
    <rPh sb="30" eb="31">
      <t>アオ</t>
    </rPh>
    <rPh sb="33" eb="34">
      <t>カコ</t>
    </rPh>
    <phoneticPr fontId="18"/>
  </si>
  <si>
    <t>クリニカルスコア⑥
数を入力し、不明箇所は詳細をメモに記載する</t>
    <rPh sb="10" eb="11">
      <t>カズ</t>
    </rPh>
    <rPh sb="12" eb="14">
      <t>ニュウリョク</t>
    </rPh>
    <rPh sb="16" eb="18">
      <t>フメイ</t>
    </rPh>
    <rPh sb="18" eb="20">
      <t>カショ</t>
    </rPh>
    <rPh sb="21" eb="23">
      <t>ショウサイ</t>
    </rPh>
    <rPh sb="27" eb="29">
      <t>キサイ</t>
    </rPh>
    <phoneticPr fontId="18"/>
  </si>
  <si>
    <t>クリニカルスコア⑦
総数、割合が問題ないかを確認する</t>
    <rPh sb="10" eb="12">
      <t>ソウスウ</t>
    </rPh>
    <rPh sb="13" eb="15">
      <t>ワリアイ</t>
    </rPh>
    <rPh sb="16" eb="18">
      <t>モンダイ</t>
    </rPh>
    <rPh sb="22" eb="24">
      <t>カクニン</t>
    </rPh>
    <phoneticPr fontId="18"/>
  </si>
  <si>
    <t>頚椎・腰椎変性疾患が50％以上、末梢神経手術は20％まで、その他（算定可能なもの）は10％まで</t>
    <rPh sb="0" eb="2">
      <t>ケイツイ</t>
    </rPh>
    <rPh sb="3" eb="5">
      <t>ヨウツイ</t>
    </rPh>
    <rPh sb="5" eb="7">
      <t>ヘンセイ</t>
    </rPh>
    <rPh sb="7" eb="9">
      <t>シッカン</t>
    </rPh>
    <rPh sb="13" eb="15">
      <t>イジョウ</t>
    </rPh>
    <rPh sb="16" eb="18">
      <t>マッショウ</t>
    </rPh>
    <rPh sb="18" eb="20">
      <t>シンケイ</t>
    </rPh>
    <rPh sb="20" eb="22">
      <t>シュジュツ</t>
    </rPh>
    <rPh sb="31" eb="32">
      <t>タ</t>
    </rPh>
    <rPh sb="33" eb="35">
      <t>サンテイ</t>
    </rPh>
    <rPh sb="35" eb="37">
      <t>カノウ</t>
    </rPh>
    <phoneticPr fontId="18"/>
  </si>
  <si>
    <t>アカデミックスコア①
学会発表を確認・入力する
（確認用メモ：脊特、脊O/P、内特、内O/P、外特、外O/P）</t>
    <rPh sb="11" eb="13">
      <t>ガッカイ</t>
    </rPh>
    <rPh sb="13" eb="15">
      <t>ハッピョウ</t>
    </rPh>
    <rPh sb="16" eb="18">
      <t>カクニン</t>
    </rPh>
    <rPh sb="19" eb="21">
      <t>ニュウリョク</t>
    </rPh>
    <rPh sb="25" eb="28">
      <t>カクニンヨウ</t>
    </rPh>
    <rPh sb="31" eb="32">
      <t>セ</t>
    </rPh>
    <rPh sb="32" eb="33">
      <t>トク</t>
    </rPh>
    <rPh sb="34" eb="35">
      <t>セ</t>
    </rPh>
    <rPh sb="39" eb="40">
      <t>ナイ</t>
    </rPh>
    <rPh sb="40" eb="41">
      <t>トク</t>
    </rPh>
    <rPh sb="42" eb="43">
      <t>ナイ</t>
    </rPh>
    <rPh sb="47" eb="48">
      <t>ガイ</t>
    </rPh>
    <rPh sb="48" eb="49">
      <t>トク</t>
    </rPh>
    <rPh sb="50" eb="51">
      <t>ガイ</t>
    </rPh>
    <phoneticPr fontId="18"/>
  </si>
  <si>
    <t>アカデミックスコア③
教育セミナー出席回数を確認・入力する</t>
    <rPh sb="11" eb="13">
      <t>キョウイク</t>
    </rPh>
    <rPh sb="17" eb="19">
      <t>シュッセキ</t>
    </rPh>
    <rPh sb="19" eb="21">
      <t>カイスウ</t>
    </rPh>
    <rPh sb="22" eb="24">
      <t>カクニン</t>
    </rPh>
    <rPh sb="25" eb="27">
      <t>ニュウリョク</t>
    </rPh>
    <phoneticPr fontId="18"/>
  </si>
  <si>
    <t>受講証がない場合は、過去の出席者リストから調べる</t>
    <rPh sb="0" eb="2">
      <t>ジュコウ</t>
    </rPh>
    <rPh sb="2" eb="3">
      <t>ショウ</t>
    </rPh>
    <rPh sb="6" eb="8">
      <t>バアイ</t>
    </rPh>
    <rPh sb="10" eb="12">
      <t>カコ</t>
    </rPh>
    <rPh sb="13" eb="16">
      <t>シュッセキシャ</t>
    </rPh>
    <rPh sb="21" eb="22">
      <t>シラ</t>
    </rPh>
    <phoneticPr fontId="18"/>
  </si>
  <si>
    <t>スコアが足りているか確認する</t>
    <rPh sb="4" eb="5">
      <t>タ</t>
    </rPh>
    <rPh sb="10" eb="12">
      <t>カクニン</t>
    </rPh>
    <phoneticPr fontId="18"/>
  </si>
  <si>
    <t>認定医新規はクリニカルスコアとアカデミックスコアの合計が30点以上</t>
    <rPh sb="0" eb="2">
      <t>ニンテイ</t>
    </rPh>
    <rPh sb="2" eb="3">
      <t>イ</t>
    </rPh>
    <rPh sb="3" eb="5">
      <t>シンキ</t>
    </rPh>
    <rPh sb="25" eb="27">
      <t>ゴウケイ</t>
    </rPh>
    <rPh sb="30" eb="31">
      <t>テン</t>
    </rPh>
    <rPh sb="31" eb="33">
      <t>イジョウ</t>
    </rPh>
    <phoneticPr fontId="18"/>
  </si>
  <si>
    <t>FilemakerのTotalが赤字ならスコアが足りていない</t>
    <rPh sb="16" eb="18">
      <t>アカジ</t>
    </rPh>
    <rPh sb="24" eb="25">
      <t>タ</t>
    </rPh>
    <phoneticPr fontId="18"/>
  </si>
  <si>
    <t>尾原先生チェック</t>
    <rPh sb="0" eb="2">
      <t>オハラ</t>
    </rPh>
    <rPh sb="2" eb="4">
      <t>センセイ</t>
    </rPh>
    <phoneticPr fontId="18"/>
  </si>
  <si>
    <t>最終チェック</t>
    <rPh sb="0" eb="2">
      <t>サイシュウ</t>
    </rPh>
    <phoneticPr fontId="18"/>
  </si>
  <si>
    <t>【備考・連絡欄】</t>
    <rPh sb="1" eb="3">
      <t>ビコウ</t>
    </rPh>
    <rPh sb="4" eb="6">
      <t>レンラク</t>
    </rPh>
    <rPh sb="6" eb="7">
      <t>ラン</t>
    </rPh>
    <phoneticPr fontId="18"/>
  </si>
  <si>
    <t>日本脳神経外科学会（総会）</t>
    <phoneticPr fontId="1"/>
  </si>
  <si>
    <t>頚椎前方固定術</t>
  </si>
  <si>
    <t>頭蓋頚椎移行部除圧術</t>
  </si>
  <si>
    <t>術式</t>
    <rPh sb="0" eb="2">
      <t>ジュツシキ</t>
    </rPh>
    <phoneticPr fontId="1"/>
  </si>
  <si>
    <t>頭蓋頚椎移行部固定術</t>
  </si>
  <si>
    <t>頚椎前方除圧術</t>
  </si>
  <si>
    <t>頚椎後方除圧術</t>
  </si>
  <si>
    <t>頚椎後方固定術</t>
  </si>
  <si>
    <t>胸椎前方固定術</t>
  </si>
  <si>
    <t>胸椎後方除圧術</t>
  </si>
  <si>
    <t>胸椎後方固定術</t>
  </si>
  <si>
    <t>腰仙椎前方除圧術</t>
  </si>
  <si>
    <t>腰仙椎前方固定術</t>
  </si>
  <si>
    <t>腰仙椎後方除圧術</t>
  </si>
  <si>
    <t>腰仙椎後方固定術</t>
  </si>
  <si>
    <t>脊髄腫瘍摘出（髄外・硬膜外）</t>
  </si>
  <si>
    <t>脊髄腫瘍摘出（髄内)</t>
  </si>
  <si>
    <t>脊椎腫瘍摘出（椎体再建を含める)</t>
  </si>
  <si>
    <t>末梢神経手術</t>
  </si>
  <si>
    <t>脊髄動静脈奇形手術</t>
  </si>
  <si>
    <t>二分脊椎手術</t>
  </si>
  <si>
    <t>胸椎前方除圧術</t>
    <phoneticPr fontId="1"/>
  </si>
  <si>
    <t>BKP</t>
    <phoneticPr fontId="1"/>
  </si>
  <si>
    <t>指導的助手</t>
    <rPh sb="0" eb="3">
      <t>シドウテキ</t>
    </rPh>
    <rPh sb="3" eb="5">
      <t>ジョシュ</t>
    </rPh>
    <phoneticPr fontId="1"/>
  </si>
  <si>
    <t>指導的助手</t>
    <rPh sb="0" eb="5">
      <t>シドウテキジョシュ</t>
    </rPh>
    <phoneticPr fontId="15"/>
  </si>
  <si>
    <t>頚椎前方後方合併一期的手術</t>
    <phoneticPr fontId="1"/>
  </si>
  <si>
    <t>胸椎前方後方合併一期的手術</t>
  </si>
  <si>
    <t>腰椎前方後方合併一期的手術</t>
  </si>
  <si>
    <t>認定医選考に関する調査票</t>
    <rPh sb="0" eb="2">
      <t>ニンテイ</t>
    </rPh>
    <rPh sb="2" eb="3">
      <t>イ</t>
    </rPh>
    <rPh sb="3" eb="5">
      <t>センコウ</t>
    </rPh>
    <rPh sb="6" eb="7">
      <t>カン</t>
    </rPh>
    <rPh sb="9" eb="12">
      <t>チョウサヒョウ</t>
    </rPh>
    <phoneticPr fontId="18"/>
  </si>
  <si>
    <t>指導的助手</t>
    <rPh sb="0" eb="3">
      <t>シドウテキ</t>
    </rPh>
    <rPh sb="3" eb="5">
      <t>ジョシュ</t>
    </rPh>
    <phoneticPr fontId="1"/>
  </si>
  <si>
    <r>
      <t>脊髄外科手術の経験件数　</t>
    </r>
    <r>
      <rPr>
        <sz val="11"/>
        <color rgb="FFFF0000"/>
        <rFont val="HGPｺﾞｼｯｸM"/>
        <family val="3"/>
        <charset val="128"/>
      </rPr>
      <t>※手術症例のリストを記載ください。</t>
    </r>
    <rPh sb="0" eb="2">
      <t>セキズイ</t>
    </rPh>
    <rPh sb="2" eb="4">
      <t>ゲカ</t>
    </rPh>
    <rPh sb="4" eb="6">
      <t>シュジュツ</t>
    </rPh>
    <rPh sb="7" eb="9">
      <t>ケイケン</t>
    </rPh>
    <rPh sb="9" eb="11">
      <t>ケンスウ</t>
    </rPh>
    <rPh sb="13" eb="15">
      <t>シュジュツ</t>
    </rPh>
    <rPh sb="15" eb="17">
      <t>ショウレイ</t>
    </rPh>
    <rPh sb="22" eb="24">
      <t>キサイ</t>
    </rPh>
    <phoneticPr fontId="1"/>
  </si>
  <si>
    <t>斉藤一郎</t>
    <rPh sb="0" eb="2">
      <t>サイトウ</t>
    </rPh>
    <rPh sb="2" eb="4">
      <t>イチロウ</t>
    </rPh>
    <phoneticPr fontId="1"/>
  </si>
  <si>
    <t>斉藤一郎</t>
    <rPh sb="0" eb="2">
      <t>サイトウ</t>
    </rPh>
    <rPh sb="2" eb="4">
      <t>イチロウ</t>
    </rPh>
    <phoneticPr fontId="1"/>
  </si>
  <si>
    <t>第1助手</t>
    <rPh sb="0" eb="1">
      <t>ダイ</t>
    </rPh>
    <rPh sb="2" eb="4">
      <t>ジョシュ</t>
    </rPh>
    <phoneticPr fontId="15"/>
  </si>
  <si>
    <t>第１助手</t>
    <rPh sb="0" eb="1">
      <t>ダイ</t>
    </rPh>
    <rPh sb="2" eb="4">
      <t>ジョシュ</t>
    </rPh>
    <phoneticPr fontId="15"/>
  </si>
  <si>
    <t>日本脊髄外科学会</t>
    <rPh sb="0" eb="2">
      <t>ニホン</t>
    </rPh>
    <rPh sb="2" eb="4">
      <t>セキズイ</t>
    </rPh>
    <rPh sb="4" eb="6">
      <t>ゲカ</t>
    </rPh>
    <rPh sb="6" eb="8">
      <t>ガッカイ</t>
    </rPh>
    <phoneticPr fontId="1"/>
  </si>
  <si>
    <t>追加術式（自由入力）</t>
    <rPh sb="0" eb="2">
      <t>ツイカ</t>
    </rPh>
    <rPh sb="2" eb="4">
      <t>ジュツシキ</t>
    </rPh>
    <rPh sb="5" eb="7">
      <t>ジユウ</t>
    </rPh>
    <rPh sb="7" eb="9">
      <t>ニュウリョク</t>
    </rPh>
    <phoneticPr fontId="15"/>
  </si>
  <si>
    <t>術式選択できない場合はこちらにご記入下さい。</t>
    <rPh sb="0" eb="2">
      <t>ジュツシキ</t>
    </rPh>
    <rPh sb="2" eb="4">
      <t>センタク</t>
    </rPh>
    <rPh sb="8" eb="10">
      <t>バアイ</t>
    </rPh>
    <rPh sb="16" eb="18">
      <t>キニュウ</t>
    </rPh>
    <rPh sb="18" eb="19">
      <t>クダ</t>
    </rPh>
    <phoneticPr fontId="1"/>
  </si>
  <si>
    <t>事務局使用欄</t>
    <rPh sb="0" eb="3">
      <t>ジムキョク</t>
    </rPh>
    <rPh sb="3" eb="5">
      <t>シヨウ</t>
    </rPh>
    <rPh sb="5" eb="6">
      <t>ラン</t>
    </rPh>
    <phoneticPr fontId="1"/>
  </si>
  <si>
    <t>口演・ポスター</t>
    <rPh sb="0" eb="2">
      <t>コウエン</t>
    </rPh>
    <phoneticPr fontId="1"/>
  </si>
  <si>
    <t>脊特</t>
    <phoneticPr fontId="1"/>
  </si>
  <si>
    <t>脊O/P</t>
    <phoneticPr fontId="1"/>
  </si>
  <si>
    <t>内特</t>
    <phoneticPr fontId="1"/>
  </si>
  <si>
    <r>
      <t>アカデミックスコア②
論文発表を確認・入力する
（筆頭は本人の名前を</t>
    </r>
    <r>
      <rPr>
        <sz val="11"/>
        <rFont val="HGPｺﾞｼｯｸM"/>
        <family val="3"/>
        <charset val="128"/>
      </rPr>
      <t>蛍光黄色</t>
    </r>
    <r>
      <rPr>
        <sz val="11"/>
        <color theme="1"/>
        <rFont val="HGPｺﾞｼｯｸM"/>
        <family val="3"/>
        <charset val="128"/>
      </rPr>
      <t>、2番・3番・最後は蛍光ピンクで色をつける）</t>
    </r>
    <rPh sb="11" eb="13">
      <t>ロンブン</t>
    </rPh>
    <rPh sb="13" eb="15">
      <t>ハッピョウ</t>
    </rPh>
    <rPh sb="16" eb="18">
      <t>カクニン</t>
    </rPh>
    <rPh sb="25" eb="27">
      <t>ヒットウ</t>
    </rPh>
    <rPh sb="28" eb="30">
      <t>ホンニン</t>
    </rPh>
    <rPh sb="31" eb="33">
      <t>ナマエ</t>
    </rPh>
    <rPh sb="34" eb="36">
      <t>ケイコウ</t>
    </rPh>
    <rPh sb="36" eb="38">
      <t>キイロ</t>
    </rPh>
    <rPh sb="40" eb="41">
      <t>バン</t>
    </rPh>
    <rPh sb="43" eb="44">
      <t>バン</t>
    </rPh>
    <rPh sb="45" eb="47">
      <t>サイゴ</t>
    </rPh>
    <rPh sb="48" eb="50">
      <t>ケイコウ</t>
    </rPh>
    <rPh sb="54" eb="55">
      <t>イロ</t>
    </rPh>
    <phoneticPr fontId="18"/>
  </si>
  <si>
    <t>01:頭蓋頚椎移行部除圧術</t>
    <phoneticPr fontId="1"/>
  </si>
  <si>
    <t>02:頭蓋頚椎移行部固定術</t>
    <phoneticPr fontId="1"/>
  </si>
  <si>
    <t>03:頚椎前方後方合併一期的手術</t>
    <phoneticPr fontId="1"/>
  </si>
  <si>
    <t>04:頚椎前方除圧術</t>
    <phoneticPr fontId="1"/>
  </si>
  <si>
    <t>05:頚椎前方固定術</t>
    <phoneticPr fontId="1"/>
  </si>
  <si>
    <t>06:頚椎後方除圧術</t>
    <phoneticPr fontId="1"/>
  </si>
  <si>
    <t>07:頚椎後方固定術</t>
    <phoneticPr fontId="1"/>
  </si>
  <si>
    <t>08:胸椎前方後方合併一期的手術</t>
    <phoneticPr fontId="1"/>
  </si>
  <si>
    <t>09:胸椎前方除圧術</t>
    <phoneticPr fontId="1"/>
  </si>
  <si>
    <t>10:胸椎前方固定術</t>
    <phoneticPr fontId="1"/>
  </si>
  <si>
    <t>11:胸椎後方除圧術</t>
    <phoneticPr fontId="1"/>
  </si>
  <si>
    <t>12:胸椎後方固定術</t>
    <phoneticPr fontId="1"/>
  </si>
  <si>
    <t>13:腰椎前方後方合併一期的手術</t>
    <phoneticPr fontId="1"/>
  </si>
  <si>
    <t>14:腰仙椎前方除圧術</t>
    <phoneticPr fontId="1"/>
  </si>
  <si>
    <t>15:腰仙椎前方固定術</t>
    <phoneticPr fontId="1"/>
  </si>
  <si>
    <t>16:腰仙椎後方除圧術</t>
    <phoneticPr fontId="1"/>
  </si>
  <si>
    <t>17:腰仙椎後方固定術</t>
    <phoneticPr fontId="1"/>
  </si>
  <si>
    <t>18:脊髄腫瘍摘出（髄外・硬膜外）</t>
    <phoneticPr fontId="1"/>
  </si>
  <si>
    <t>19:脊髄腫瘍摘出（髄内)</t>
    <phoneticPr fontId="1"/>
  </si>
  <si>
    <t>20:脊椎腫瘍摘出（椎体再建を含める)</t>
    <phoneticPr fontId="1"/>
  </si>
  <si>
    <t>21:脊髄動静脈奇形手術</t>
    <phoneticPr fontId="1"/>
  </si>
  <si>
    <t>22:二分脊椎手術</t>
    <phoneticPr fontId="1"/>
  </si>
  <si>
    <t>クリニカルスコア①
執刀医・指導的助手・第1術者の各件数を数える（水色）</t>
    <rPh sb="10" eb="13">
      <t>シットウイ</t>
    </rPh>
    <rPh sb="14" eb="17">
      <t>シドウテキ</t>
    </rPh>
    <rPh sb="17" eb="19">
      <t>ジョシュ</t>
    </rPh>
    <rPh sb="20" eb="21">
      <t>ダイ</t>
    </rPh>
    <rPh sb="22" eb="23">
      <t>ジュツ</t>
    </rPh>
    <rPh sb="23" eb="24">
      <t>シャ</t>
    </rPh>
    <rPh sb="25" eb="26">
      <t>カク</t>
    </rPh>
    <rPh sb="26" eb="28">
      <t>ケンスウ</t>
    </rPh>
    <rPh sb="29" eb="30">
      <t>カゾ</t>
    </rPh>
    <rPh sb="33" eb="34">
      <t>ミズ</t>
    </rPh>
    <rPh sb="34" eb="35">
      <t>イロ</t>
    </rPh>
    <phoneticPr fontId="18"/>
  </si>
  <si>
    <t>クリニカルスコア②
頚椎・腰椎変性疾患を数える（ピンク）</t>
    <rPh sb="10" eb="12">
      <t>ケイツイ</t>
    </rPh>
    <rPh sb="13" eb="15">
      <t>ヨウツイ</t>
    </rPh>
    <rPh sb="15" eb="17">
      <t>ヘンセイ</t>
    </rPh>
    <rPh sb="17" eb="19">
      <t>シッカン</t>
    </rPh>
    <rPh sb="20" eb="21">
      <t>カゾ</t>
    </rPh>
    <phoneticPr fontId="18"/>
  </si>
  <si>
    <t>クリニカルスコア③
末梢神経手術を数える（黄色）</t>
    <rPh sb="10" eb="12">
      <t>マッショウ</t>
    </rPh>
    <rPh sb="12" eb="14">
      <t>シンケイ</t>
    </rPh>
    <rPh sb="14" eb="16">
      <t>シュジュツ</t>
    </rPh>
    <rPh sb="17" eb="18">
      <t>カゾ</t>
    </rPh>
    <rPh sb="21" eb="23">
      <t>キイロ</t>
    </rPh>
    <phoneticPr fontId="18"/>
  </si>
  <si>
    <r>
      <t>1つ選んでください。</t>
    </r>
    <r>
      <rPr>
        <sz val="11"/>
        <color rgb="FFFF0000"/>
        <rFont val="HGPｺﾞｼｯｸM"/>
        <family val="3"/>
        <charset val="128"/>
      </rPr>
      <t>内視鏡手術の術式はその他には分類せず、該当術式に分類してください（腰椎後方除圧　等）</t>
    </r>
    <rPh sb="2" eb="3">
      <t>エラ</t>
    </rPh>
    <phoneticPr fontId="1"/>
  </si>
  <si>
    <r>
      <t>1つ選んでください。</t>
    </r>
    <r>
      <rPr>
        <sz val="10"/>
        <color rgb="FFFF0000"/>
        <rFont val="HGPｺﾞｼｯｸM"/>
        <family val="3"/>
        <charset val="128"/>
      </rPr>
      <t>。内視鏡手術の術式はその他には分類せず、該当術式に分類してください（腰椎後方除圧　等）</t>
    </r>
    <phoneticPr fontId="1"/>
  </si>
  <si>
    <t>学会（選択してください）</t>
    <rPh sb="0" eb="2">
      <t>ガッカイ</t>
    </rPh>
    <rPh sb="3" eb="5">
      <t>センタク</t>
    </rPh>
    <phoneticPr fontId="1"/>
  </si>
  <si>
    <t>演題種類（選択してください）</t>
    <rPh sb="0" eb="2">
      <t>エンダイ</t>
    </rPh>
    <rPh sb="2" eb="4">
      <t>シュルイ</t>
    </rPh>
    <rPh sb="5" eb="7">
      <t>センタク</t>
    </rPh>
    <phoneticPr fontId="1"/>
  </si>
  <si>
    <t>セミナー受講</t>
    <phoneticPr fontId="1"/>
  </si>
  <si>
    <t>発表
（シンポジウム、一般口演、ポスター発表）</t>
    <phoneticPr fontId="1"/>
  </si>
  <si>
    <t>日本脳神経外科学会（総会）</t>
    <phoneticPr fontId="1"/>
  </si>
  <si>
    <t>日本脊髄外科学会</t>
    <phoneticPr fontId="1"/>
  </si>
  <si>
    <t>日本脳神経外科学会（支部会）</t>
    <phoneticPr fontId="1"/>
  </si>
  <si>
    <t>日本脊髄外科学会教育セミナー</t>
    <phoneticPr fontId="1"/>
  </si>
  <si>
    <t>選考基準：クリニカルスコアをクリアしていることアカデミックスコアの合計が３０点以上</t>
    <rPh sb="0" eb="2">
      <t>センコウ</t>
    </rPh>
    <rPh sb="2" eb="4">
      <t>キジュン</t>
    </rPh>
    <phoneticPr fontId="1"/>
  </si>
  <si>
    <t>日本脊髄外科技術認定医選考基準（新規）</t>
    <rPh sb="0" eb="2">
      <t>ニホン</t>
    </rPh>
    <rPh sb="2" eb="4">
      <t>セキズイ</t>
    </rPh>
    <rPh sb="4" eb="6">
      <t>ゲカ</t>
    </rPh>
    <rPh sb="6" eb="8">
      <t>ギジュツ</t>
    </rPh>
    <rPh sb="8" eb="10">
      <t>ニンテイ</t>
    </rPh>
    <rPh sb="10" eb="11">
      <t>イ</t>
    </rPh>
    <rPh sb="11" eb="13">
      <t>センコウ</t>
    </rPh>
    <rPh sb="13" eb="15">
      <t>キジュン</t>
    </rPh>
    <rPh sb="16" eb="18">
      <t>シンキ</t>
    </rPh>
    <phoneticPr fontId="1"/>
  </si>
  <si>
    <t>執刀医、第1助手、指導的助手として、頚椎・腰椎変性疾患の手術を中心に脊椎脊髄手術の経験を</t>
    <phoneticPr fontId="1"/>
  </si>
  <si>
    <t>総計100件以上有していること。</t>
  </si>
  <si>
    <t>過去４年間の学術活動</t>
    <phoneticPr fontId="1"/>
  </si>
  <si>
    <t>日本脳神経外科学会
（総会）</t>
    <phoneticPr fontId="1"/>
  </si>
  <si>
    <t>日本脳神経外科学会
（支部会）</t>
    <phoneticPr fontId="1"/>
  </si>
  <si>
    <t>日本脊髄外科学会
教育セミナー</t>
    <phoneticPr fontId="1"/>
  </si>
  <si>
    <t>日本脳神経外科学会（支部会）</t>
    <rPh sb="10" eb="13">
      <t>シブカイ</t>
    </rPh>
    <phoneticPr fontId="1"/>
  </si>
  <si>
    <t>クリニカルスコア（手術総数100）</t>
    <rPh sb="9" eb="11">
      <t>シュジュツ</t>
    </rPh>
    <rPh sb="11" eb="13">
      <t>ソウスウ</t>
    </rPh>
    <phoneticPr fontId="1"/>
  </si>
  <si>
    <t>クリニカルスコア</t>
    <phoneticPr fontId="1"/>
  </si>
  <si>
    <t>アカデミックスコア</t>
    <phoneticPr fontId="1"/>
  </si>
  <si>
    <t>例</t>
    <rPh sb="0" eb="1">
      <t>レイ</t>
    </rPh>
    <phoneticPr fontId="1"/>
  </si>
  <si>
    <t>【選考基準】クリニカルスコアをクリアしていることアカデミックスコアの合計が３０点以上</t>
    <rPh sb="1" eb="3">
      <t>センコウ</t>
    </rPh>
    <rPh sb="3" eb="5">
      <t>キジュン</t>
    </rPh>
    <phoneticPr fontId="1"/>
  </si>
  <si>
    <t>４．診療実績</t>
    <rPh sb="2" eb="4">
      <t>シンリョウ</t>
    </rPh>
    <rPh sb="4" eb="6">
      <t>ジッセキ</t>
    </rPh>
    <phoneticPr fontId="1"/>
  </si>
  <si>
    <r>
      <t>５．アカデミックスコア　：　</t>
    </r>
    <r>
      <rPr>
        <b/>
        <sz val="12"/>
        <color theme="1"/>
        <rFont val="HGPｺﾞｼｯｸM"/>
        <family val="3"/>
        <charset val="128"/>
      </rPr>
      <t>学会発表</t>
    </r>
    <rPh sb="14" eb="16">
      <t>ガッカイ</t>
    </rPh>
    <rPh sb="16" eb="18">
      <t>ハッピョウ</t>
    </rPh>
    <phoneticPr fontId="1"/>
  </si>
  <si>
    <t>シンポジウム</t>
    <phoneticPr fontId="1"/>
  </si>
  <si>
    <t>一般口演・ポスター発表</t>
    <rPh sb="0" eb="2">
      <t>イッパン</t>
    </rPh>
    <rPh sb="2" eb="4">
      <t>コウエン</t>
    </rPh>
    <rPh sb="9" eb="11">
      <t>ハッピョウ</t>
    </rPh>
    <phoneticPr fontId="1"/>
  </si>
  <si>
    <t>点数
小計</t>
    <rPh sb="0" eb="2">
      <t>テンスウ</t>
    </rPh>
    <rPh sb="3" eb="5">
      <t>ショウケイ</t>
    </rPh>
    <phoneticPr fontId="1"/>
  </si>
  <si>
    <r>
      <t>６．アカデミックスコア　：　</t>
    </r>
    <r>
      <rPr>
        <b/>
        <sz val="12"/>
        <rFont val="HGPｺﾞｼｯｸM"/>
        <family val="3"/>
        <charset val="128"/>
      </rPr>
      <t>日本脊髄外科学会主催セミナー受講状況</t>
    </r>
    <rPh sb="14" eb="16">
      <t>ニホン</t>
    </rPh>
    <rPh sb="16" eb="18">
      <t>セキズイ</t>
    </rPh>
    <rPh sb="18" eb="20">
      <t>ゲカ</t>
    </rPh>
    <rPh sb="20" eb="22">
      <t>ガッカイ</t>
    </rPh>
    <rPh sb="22" eb="24">
      <t>シュサイ</t>
    </rPh>
    <rPh sb="28" eb="30">
      <t>ジュコウ</t>
    </rPh>
    <rPh sb="30" eb="32">
      <t>ジョウキョウ</t>
    </rPh>
    <phoneticPr fontId="1"/>
  </si>
  <si>
    <r>
      <t>※</t>
    </r>
    <r>
      <rPr>
        <sz val="10.5"/>
        <color theme="1"/>
        <rFont val="HGPｺﾞｼｯｸM"/>
        <family val="3"/>
        <charset val="128"/>
      </rPr>
      <t>この基準は2025年度の選考基準であり、基準については見直し等で変更する場合があります</t>
    </r>
    <phoneticPr fontId="1"/>
  </si>
  <si>
    <r>
      <t>２０２１－２０２４年：</t>
    </r>
    <r>
      <rPr>
        <b/>
        <u/>
        <sz val="11"/>
        <rFont val="HGPｺﾞｼｯｸM"/>
        <family val="3"/>
        <charset val="128"/>
      </rPr>
      <t>脊髄外科に関する</t>
    </r>
    <r>
      <rPr>
        <sz val="11"/>
        <rFont val="HGPｺﾞｼｯｸM"/>
        <family val="3"/>
        <charset val="128"/>
      </rPr>
      <t>発表回数を記載してください。
※発表については筆頭演者に限ります。
発表年度・学会名・演題名・発表区分を一覧にして、</t>
    </r>
    <r>
      <rPr>
        <b/>
        <u/>
        <sz val="11"/>
        <rFont val="HGPｺﾞｼｯｸM"/>
        <family val="3"/>
        <charset val="128"/>
      </rPr>
      <t>調査票の後に添付してください。</t>
    </r>
    <r>
      <rPr>
        <sz val="11"/>
        <rFont val="HGPｺﾞｼｯｸM"/>
        <family val="3"/>
        <charset val="128"/>
      </rPr>
      <t xml:space="preserve">
</t>
    </r>
    <rPh sb="9" eb="10">
      <t>ネン</t>
    </rPh>
    <rPh sb="11" eb="13">
      <t>セキズイ</t>
    </rPh>
    <rPh sb="13" eb="15">
      <t>ゲカ</t>
    </rPh>
    <rPh sb="16" eb="17">
      <t>カン</t>
    </rPh>
    <rPh sb="19" eb="21">
      <t>ハッピョウ</t>
    </rPh>
    <rPh sb="21" eb="23">
      <t>カイスウ</t>
    </rPh>
    <rPh sb="24" eb="26">
      <t>キサイ</t>
    </rPh>
    <rPh sb="53" eb="55">
      <t>ハッピョウ</t>
    </rPh>
    <rPh sb="55" eb="57">
      <t>ネンド</t>
    </rPh>
    <rPh sb="58" eb="60">
      <t>ガッカイ</t>
    </rPh>
    <rPh sb="60" eb="61">
      <t>メイ</t>
    </rPh>
    <rPh sb="62" eb="65">
      <t>エンダイメイ</t>
    </rPh>
    <rPh sb="66" eb="68">
      <t>ハッピョウ</t>
    </rPh>
    <rPh sb="68" eb="70">
      <t>クブン</t>
    </rPh>
    <rPh sb="71" eb="73">
      <t>イチラン</t>
    </rPh>
    <rPh sb="77" eb="80">
      <t>チョウサヒョウ</t>
    </rPh>
    <rPh sb="81" eb="82">
      <t>アト</t>
    </rPh>
    <rPh sb="83" eb="85">
      <t>テンプ</t>
    </rPh>
    <phoneticPr fontId="1"/>
  </si>
  <si>
    <r>
      <t>３．推薦者</t>
    </r>
    <r>
      <rPr>
        <sz val="12"/>
        <color rgb="FFEE0000"/>
        <rFont val="HGPｺﾞｼｯｸM"/>
        <family val="3"/>
        <charset val="128"/>
      </rPr>
      <t>（名誉指導医は推薦者になれません）</t>
    </r>
    <rPh sb="2" eb="5">
      <t>スイセンシャ</t>
    </rPh>
    <rPh sb="6" eb="8">
      <t>メイヨ</t>
    </rPh>
    <rPh sb="8" eb="11">
      <t>シドウイ</t>
    </rPh>
    <rPh sb="12" eb="15">
      <t>スイセンシャ</t>
    </rPh>
    <phoneticPr fontId="1"/>
  </si>
  <si>
    <t>先生チェック</t>
    <rPh sb="0" eb="2">
      <t>センセイ</t>
    </rPh>
    <phoneticPr fontId="18"/>
  </si>
  <si>
    <t>先生チェック</t>
    <rPh sb="0" eb="2">
      <t>センセイ</t>
    </rPh>
    <phoneticPr fontId="1"/>
  </si>
  <si>
    <t>過去4年（2022年～2025年）
特別講演・シンポジウムで発表したか、一般・ポスターで発表したかによりポイントが異なる</t>
    <rPh sb="0" eb="2">
      <t>カコ</t>
    </rPh>
    <rPh sb="3" eb="4">
      <t>ネン</t>
    </rPh>
    <rPh sb="9" eb="10">
      <t>ネン</t>
    </rPh>
    <rPh sb="15" eb="16">
      <t>ネン</t>
    </rPh>
    <rPh sb="18" eb="20">
      <t>トクベツ</t>
    </rPh>
    <rPh sb="20" eb="22">
      <t>コウエン</t>
    </rPh>
    <rPh sb="30" eb="32">
      <t>ハッピョウ</t>
    </rPh>
    <rPh sb="36" eb="38">
      <t>イッパン</t>
    </rPh>
    <rPh sb="44" eb="46">
      <t>ハッピョウ</t>
    </rPh>
    <rPh sb="57" eb="58">
      <t>コト</t>
    </rPh>
    <phoneticPr fontId="18"/>
  </si>
  <si>
    <t>過去10年（2016年～2025年）
First Author からThird Authorまで、およびLast Authorとする（ただし、「脊椎脊髄ジャーナル」「脳神経外科」「脳神経外科ジャーナル」は筆頭のみ）</t>
    <rPh sb="0" eb="2">
      <t>カコ</t>
    </rPh>
    <rPh sb="4" eb="5">
      <t>ネン</t>
    </rPh>
    <rPh sb="10" eb="11">
      <t>ネン</t>
    </rPh>
    <rPh sb="16" eb="17">
      <t>ネン</t>
    </rPh>
    <rPh sb="72" eb="74">
      <t>セキツイ</t>
    </rPh>
    <rPh sb="74" eb="76">
      <t>セキズイ</t>
    </rPh>
    <rPh sb="83" eb="86">
      <t>ノウシンケイ</t>
    </rPh>
    <rPh sb="86" eb="88">
      <t>ゲカ</t>
    </rPh>
    <rPh sb="90" eb="93">
      <t>ノウシンケイ</t>
    </rPh>
    <rPh sb="93" eb="95">
      <t>ゲカ</t>
    </rPh>
    <rPh sb="102" eb="104">
      <t>ヒットウ</t>
    </rPh>
    <phoneticPr fontId="18"/>
  </si>
  <si>
    <t>14:腰仙椎前方除圧術</t>
  </si>
  <si>
    <t>23 癒着性くも膜炎手術</t>
  </si>
  <si>
    <t>23 癒着性くも膜炎手術</t>
    <phoneticPr fontId="1"/>
  </si>
  <si>
    <t>24:末梢神経手術</t>
  </si>
  <si>
    <t>24:末梢神経手術</t>
    <phoneticPr fontId="1"/>
  </si>
  <si>
    <t>25:BKP</t>
  </si>
  <si>
    <t>25:BKP</t>
    <phoneticPr fontId="1"/>
  </si>
  <si>
    <t>26:その他</t>
    <rPh sb="5" eb="6">
      <t>タ</t>
    </rPh>
    <phoneticPr fontId="1"/>
  </si>
  <si>
    <t>01:頭蓋頚椎移行部除圧術</t>
  </si>
  <si>
    <t>02:頭蓋頚椎移行部固定術</t>
  </si>
  <si>
    <t>03:頚椎前方後方合併一期的手術</t>
  </si>
  <si>
    <t>04:頚椎前方除圧術</t>
  </si>
  <si>
    <t>05:頚椎前方固定術</t>
  </si>
  <si>
    <t>06:頚椎後方除圧術</t>
  </si>
  <si>
    <t>07:頚椎後方固定術</t>
  </si>
  <si>
    <t>08:胸椎前方後方合併一期的手術</t>
  </si>
  <si>
    <t>09:胸椎前方除圧術</t>
  </si>
  <si>
    <t>10:胸椎前方固定術</t>
  </si>
  <si>
    <t>11:胸椎後方除圧術</t>
  </si>
  <si>
    <t>12:胸椎後方固定術</t>
  </si>
  <si>
    <t>13:腰椎前方後方合併一期的手術</t>
  </si>
  <si>
    <t>15:腰仙椎前方固定術</t>
  </si>
  <si>
    <t>16:腰仙椎後方除圧術</t>
  </si>
  <si>
    <t>17:腰仙椎後方固定術</t>
  </si>
  <si>
    <t>18:脊髄腫瘍摘出（髄外・硬膜外）</t>
  </si>
  <si>
    <t>19:脊髄腫瘍摘出（髄内)</t>
  </si>
  <si>
    <t>20:脊椎腫瘍摘出（椎体再建を含める)</t>
  </si>
  <si>
    <t>21:脊髄動静脈奇形手術</t>
  </si>
  <si>
    <t>22:二分脊椎手術</t>
  </si>
  <si>
    <t>癒着性くも膜炎手術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</si>
</sst>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yyyy/m/d;@"/>
    <numFmt numFmtId="179" formatCode="0_);[Red]\(0\)"/>
  </numFmts>
  <fonts count="31"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2"/>
      <color theme="1"/>
      <name val="HGPｺﾞｼｯｸM"/>
      <family val="3"/>
      <charset val="128"/>
    </font>
    <font>
      <sz val="11"/>
      <color theme="1"/>
      <name val="ＭＳ Ｐゴシック"/>
      <family val="3"/>
      <charset val="128"/>
      <scheme val="minor"/>
    </font>
    <font>
      <sz val="14"/>
      <color theme="1"/>
      <name val="HGPｺﾞｼｯｸM"/>
      <family val="3"/>
      <charset val="128"/>
    </font>
    <font>
      <b/>
      <sz val="12"/>
      <color theme="1"/>
      <name val="HGPｺﾞｼｯｸM"/>
      <family val="3"/>
      <charset val="128"/>
    </font>
    <font>
      <sz val="11"/>
      <color rgb="FFFF0000"/>
      <name val="HGPｺﾞｼｯｸM"/>
      <family val="3"/>
      <charset val="128"/>
    </font>
    <font>
      <sz val="11"/>
      <name val="HGPｺﾞｼｯｸM"/>
      <family val="3"/>
      <charset val="128"/>
    </font>
    <font>
      <b/>
      <u/>
      <sz val="11"/>
      <name val="HGPｺﾞｼｯｸM"/>
      <family val="3"/>
      <charset val="128"/>
    </font>
    <font>
      <sz val="10"/>
      <color theme="1"/>
      <name val="HGPｺﾞｼｯｸM"/>
      <family val="3"/>
      <charset val="128"/>
    </font>
    <font>
      <sz val="10.5"/>
      <color theme="1"/>
      <name val="HGPｺﾞｼｯｸM"/>
      <family val="3"/>
      <charset val="128"/>
    </font>
    <font>
      <sz val="10.5"/>
      <name val="HGPｺﾞｼｯｸM"/>
      <family val="3"/>
      <charset val="128"/>
    </font>
    <font>
      <b/>
      <sz val="14"/>
      <color theme="1"/>
      <name val="HGPｺﾞｼｯｸM"/>
      <family val="3"/>
      <charset val="128"/>
    </font>
    <font>
      <b/>
      <sz val="11"/>
      <color theme="1"/>
      <name val="HGPｺﾞｼｯｸM"/>
      <family val="3"/>
      <charset val="128"/>
    </font>
    <font>
      <sz val="6"/>
      <name val="HGPｺﾞｼｯｸM"/>
      <family val="3"/>
      <charset val="128"/>
    </font>
    <font>
      <b/>
      <sz val="16"/>
      <color theme="1"/>
      <name val="HGPｺﾞｼｯｸM"/>
      <family val="3"/>
      <charset val="128"/>
    </font>
    <font>
      <sz val="12"/>
      <name val="HGPｺﾞｼｯｸM"/>
      <family val="3"/>
      <charset val="128"/>
    </font>
    <font>
      <sz val="6"/>
      <name val="游ゴシック"/>
      <family val="2"/>
      <charset val="128"/>
    </font>
    <font>
      <sz val="10"/>
      <name val="HGPｺﾞｼｯｸM"/>
      <family val="3"/>
      <charset val="128"/>
    </font>
    <font>
      <b/>
      <sz val="18"/>
      <color theme="1"/>
      <name val="HGPｺﾞｼｯｸM"/>
      <family val="3"/>
      <charset val="128"/>
    </font>
    <font>
      <sz val="18"/>
      <color theme="1"/>
      <name val="HGPｺﾞｼｯｸM"/>
      <family val="3"/>
      <charset val="128"/>
    </font>
    <font>
      <b/>
      <sz val="11"/>
      <name val="HGPｺﾞｼｯｸM"/>
      <family val="3"/>
      <charset val="128"/>
    </font>
    <font>
      <b/>
      <sz val="14"/>
      <color rgb="FF000000"/>
      <name val="HGPｺﾞｼｯｸM"/>
      <family val="3"/>
      <charset val="128"/>
    </font>
    <font>
      <b/>
      <sz val="11"/>
      <color rgb="FF000000"/>
      <name val="HGPｺﾞｼｯｸM"/>
      <family val="3"/>
      <charset val="128"/>
    </font>
    <font>
      <sz val="11"/>
      <color rgb="FF0070C0"/>
      <name val="HGPｺﾞｼｯｸM"/>
      <family val="3"/>
      <charset val="128"/>
    </font>
    <font>
      <sz val="10"/>
      <color rgb="FFFF0000"/>
      <name val="HGPｺﾞｼｯｸM"/>
      <family val="3"/>
      <charset val="128"/>
    </font>
    <font>
      <sz val="12"/>
      <color rgb="FF0070C0"/>
      <name val="HGPｺﾞｼｯｸM"/>
      <family val="3"/>
      <charset val="128"/>
    </font>
    <font>
      <b/>
      <sz val="12"/>
      <name val="HGPｺﾞｼｯｸM"/>
      <family val="3"/>
      <charset val="128"/>
    </font>
    <font>
      <b/>
      <sz val="14"/>
      <name val="HGPｺﾞｼｯｸM"/>
      <family val="3"/>
      <charset val="128"/>
    </font>
    <font>
      <sz val="12"/>
      <color rgb="FFEE0000"/>
      <name val="HGPｺﾞｼｯｸM"/>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D9D9D9"/>
        <bgColor rgb="FF000000"/>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190">
    <xf numFmtId="0" fontId="0" fillId="0" borderId="0" xfId="0">
      <alignment vertical="center"/>
    </xf>
    <xf numFmtId="0" fontId="3" fillId="0" borderId="0" xfId="0" applyFont="1" applyProtection="1">
      <alignment vertical="center"/>
      <protection locked="0"/>
    </xf>
    <xf numFmtId="0" fontId="3" fillId="3" borderId="2" xfId="0" applyFont="1" applyFill="1" applyBorder="1" applyProtection="1">
      <alignment vertical="center"/>
      <protection locked="0"/>
    </xf>
    <xf numFmtId="0" fontId="3" fillId="3" borderId="3" xfId="0" applyFont="1" applyFill="1" applyBorder="1" applyProtection="1">
      <alignment vertical="center"/>
      <protection locked="0"/>
    </xf>
    <xf numFmtId="0" fontId="3" fillId="3" borderId="6" xfId="0" applyFont="1" applyFill="1" applyBorder="1" applyProtection="1">
      <alignment vertical="center"/>
      <protection locked="0"/>
    </xf>
    <xf numFmtId="0" fontId="2" fillId="0" borderId="1" xfId="0" applyFont="1" applyBorder="1" applyProtection="1">
      <alignment vertical="center"/>
      <protection locked="0"/>
    </xf>
    <xf numFmtId="0" fontId="3" fillId="0" borderId="0" xfId="0" applyFont="1">
      <alignment vertical="center"/>
    </xf>
    <xf numFmtId="0" fontId="6"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top"/>
    </xf>
    <xf numFmtId="0" fontId="10" fillId="0" borderId="0" xfId="0" applyFont="1">
      <alignment vertical="center"/>
    </xf>
    <xf numFmtId="0" fontId="13" fillId="0" borderId="0" xfId="0" applyFont="1" applyAlignment="1">
      <alignment horizontal="lef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16" fillId="0" borderId="0" xfId="0" applyFont="1">
      <alignment vertical="center"/>
    </xf>
    <xf numFmtId="0" fontId="2" fillId="0" borderId="0" xfId="0" applyFont="1" applyAlignment="1">
      <alignment horizontal="left" vertical="center"/>
    </xf>
    <xf numFmtId="0" fontId="3" fillId="0" borderId="1" xfId="0" applyFont="1" applyBorder="1" applyProtection="1">
      <alignment vertical="center"/>
      <protection locked="0"/>
    </xf>
    <xf numFmtId="0" fontId="2" fillId="7" borderId="1" xfId="0" applyFont="1" applyFill="1" applyBorder="1">
      <alignment vertical="center"/>
    </xf>
    <xf numFmtId="0" fontId="10" fillId="0" borderId="0" xfId="0" applyFont="1" applyAlignment="1">
      <alignment horizontal="left" vertical="center"/>
    </xf>
    <xf numFmtId="0" fontId="2" fillId="0" borderId="3" xfId="0" applyFont="1" applyBorder="1" applyAlignment="1" applyProtection="1">
      <alignment horizontal="center" vertical="center"/>
      <protection locked="0"/>
    </xf>
    <xf numFmtId="0" fontId="2" fillId="0" borderId="0" xfId="0" applyFont="1" applyAlignment="1">
      <alignment horizontal="right" vertical="center"/>
    </xf>
    <xf numFmtId="0" fontId="13" fillId="0" borderId="0" xfId="0" applyFont="1" applyAlignment="1">
      <alignment horizontal="center" vertical="center"/>
    </xf>
    <xf numFmtId="178"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9" fillId="0" borderId="0" xfId="0" applyFont="1" applyAlignment="1">
      <alignment vertical="center" wrapText="1"/>
    </xf>
    <xf numFmtId="178"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22" fillId="0" borderId="0" xfId="0" applyFont="1" applyAlignment="1">
      <alignment vertical="center" wrapText="1"/>
    </xf>
    <xf numFmtId="0" fontId="2" fillId="0" borderId="0" xfId="0" applyFont="1" applyAlignment="1">
      <alignment vertical="center" wrapText="1"/>
    </xf>
    <xf numFmtId="178"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8" fillId="0" borderId="0" xfId="0" applyFont="1">
      <alignment vertical="center"/>
    </xf>
    <xf numFmtId="0" fontId="8" fillId="0" borderId="0" xfId="0" applyFont="1" applyAlignment="1">
      <alignment vertical="center" wrapText="1"/>
    </xf>
    <xf numFmtId="0" fontId="10" fillId="0" borderId="1" xfId="0" applyFont="1" applyBorder="1" applyAlignment="1">
      <alignment horizontal="center" vertical="center" wrapText="1"/>
    </xf>
    <xf numFmtId="0" fontId="23" fillId="0" borderId="0" xfId="0" applyFont="1">
      <alignment vertical="center"/>
    </xf>
    <xf numFmtId="0" fontId="24" fillId="8" borderId="1" xfId="0" applyFont="1" applyFill="1" applyBorder="1">
      <alignment vertical="center"/>
    </xf>
    <xf numFmtId="0" fontId="24" fillId="8" borderId="20" xfId="0" applyFont="1" applyFill="1" applyBorder="1">
      <alignment vertical="center"/>
    </xf>
    <xf numFmtId="0" fontId="24" fillId="8" borderId="6" xfId="0" applyFont="1" applyFill="1" applyBorder="1">
      <alignment vertical="center"/>
    </xf>
    <xf numFmtId="0" fontId="24" fillId="8" borderId="1" xfId="0" applyFont="1" applyFill="1" applyBorder="1" applyAlignment="1">
      <alignment vertical="center" wrapText="1"/>
    </xf>
    <xf numFmtId="0" fontId="2" fillId="0" borderId="21" xfId="0" applyFont="1" applyBorder="1">
      <alignment vertical="center"/>
    </xf>
    <xf numFmtId="0" fontId="2" fillId="0" borderId="6" xfId="0" applyFont="1" applyBorder="1">
      <alignment vertical="center"/>
    </xf>
    <xf numFmtId="0" fontId="2" fillId="0" borderId="1" xfId="0" applyFont="1" applyBorder="1">
      <alignment vertical="center"/>
    </xf>
    <xf numFmtId="0" fontId="2" fillId="0" borderId="6" xfId="0" applyFont="1" applyBorder="1" applyAlignment="1">
      <alignment vertical="center" wrapText="1"/>
    </xf>
    <xf numFmtId="0" fontId="2" fillId="0" borderId="1" xfId="0" applyFont="1" applyBorder="1" applyAlignment="1">
      <alignment vertical="top"/>
    </xf>
    <xf numFmtId="0" fontId="2" fillId="0" borderId="22" xfId="0" applyFont="1" applyBorder="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0" xfId="0" applyFont="1" applyBorder="1" applyAlignment="1">
      <alignment vertical="center" wrapText="1"/>
    </xf>
    <xf numFmtId="0" fontId="8" fillId="0" borderId="0" xfId="0" applyFont="1" applyAlignment="1">
      <alignment horizontal="right" vertical="center"/>
    </xf>
    <xf numFmtId="0" fontId="16" fillId="0" borderId="0" xfId="0" applyFont="1" applyAlignment="1">
      <alignment horizontal="center" vertical="center"/>
    </xf>
    <xf numFmtId="0" fontId="2" fillId="7" borderId="0" xfId="0" applyFont="1" applyFill="1">
      <alignment vertical="center"/>
    </xf>
    <xf numFmtId="0" fontId="2" fillId="0" borderId="0" xfId="0" applyFont="1" applyAlignment="1">
      <alignment horizontal="center" vertical="center" wrapText="1"/>
    </xf>
    <xf numFmtId="0" fontId="2" fillId="4" borderId="6" xfId="0" applyFont="1" applyFill="1" applyBorder="1" applyAlignment="1">
      <alignment vertical="center" wrapText="1"/>
    </xf>
    <xf numFmtId="0" fontId="2" fillId="9" borderId="6" xfId="0" applyFont="1" applyFill="1" applyBorder="1" applyAlignment="1">
      <alignment vertical="center" wrapText="1"/>
    </xf>
    <xf numFmtId="0" fontId="2" fillId="7" borderId="13" xfId="0" applyFont="1" applyFill="1" applyBorder="1" applyAlignment="1">
      <alignment vertical="center" wrapText="1"/>
    </xf>
    <xf numFmtId="0" fontId="25" fillId="0" borderId="6" xfId="0" applyFont="1" applyBorder="1" applyAlignment="1">
      <alignment vertical="center" wrapText="1"/>
    </xf>
    <xf numFmtId="0" fontId="7" fillId="0" borderId="6" xfId="0" applyFont="1" applyBorder="1" applyAlignment="1">
      <alignment vertical="center" wrapText="1"/>
    </xf>
    <xf numFmtId="0" fontId="2" fillId="0" borderId="2" xfId="0" applyFont="1" applyBorder="1" applyAlignment="1">
      <alignment vertical="top" shrinkToFit="1"/>
    </xf>
    <xf numFmtId="0" fontId="2" fillId="0" borderId="30" xfId="0" applyFont="1" applyBorder="1" applyAlignment="1">
      <alignment vertical="top"/>
    </xf>
    <xf numFmtId="0" fontId="2" fillId="0" borderId="6" xfId="0" applyFont="1" applyBorder="1" applyAlignment="1">
      <alignment vertical="top"/>
    </xf>
    <xf numFmtId="0" fontId="2" fillId="0" borderId="1" xfId="0" applyFont="1" applyBorder="1" applyAlignment="1">
      <alignment vertical="top" wrapText="1"/>
    </xf>
    <xf numFmtId="0" fontId="2" fillId="0" borderId="0" xfId="0" applyFont="1" applyAlignment="1">
      <alignment vertical="top"/>
    </xf>
    <xf numFmtId="0" fontId="2" fillId="0" borderId="2" xfId="0" applyFont="1" applyBorder="1" applyAlignment="1">
      <alignment vertical="top"/>
    </xf>
    <xf numFmtId="0" fontId="2" fillId="0" borderId="2" xfId="0" applyFont="1" applyBorder="1" applyAlignment="1">
      <alignment vertical="top" wrapText="1"/>
    </xf>
    <xf numFmtId="0" fontId="24" fillId="8" borderId="2" xfId="0" applyFont="1" applyFill="1" applyBorder="1">
      <alignment vertical="center"/>
    </xf>
    <xf numFmtId="0" fontId="2" fillId="0" borderId="5" xfId="0" applyFont="1" applyBorder="1" applyAlignment="1" applyProtection="1">
      <alignment horizontal="center" vertical="center"/>
      <protection locked="0"/>
    </xf>
    <xf numFmtId="178"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27" fillId="0" borderId="0" xfId="0" applyFont="1">
      <alignment vertical="center"/>
    </xf>
    <xf numFmtId="0" fontId="17"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vertical="center" wrapText="1" shrinkToFit="1"/>
      <protection locked="0"/>
    </xf>
    <xf numFmtId="0" fontId="3" fillId="0" borderId="5" xfId="0" applyFont="1" applyBorder="1" applyProtection="1">
      <alignment vertical="center"/>
      <protection locked="0"/>
    </xf>
    <xf numFmtId="0" fontId="3" fillId="2" borderId="36" xfId="0" applyFont="1" applyFill="1" applyBorder="1" applyProtection="1">
      <alignment vertical="center"/>
      <protection locked="0"/>
    </xf>
    <xf numFmtId="0" fontId="8" fillId="2" borderId="7"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0" borderId="23" xfId="0" applyFont="1" applyBorder="1" applyProtection="1">
      <alignment vertical="center"/>
      <protection locked="0"/>
    </xf>
    <xf numFmtId="0" fontId="17" fillId="0" borderId="0" xfId="0" applyFont="1" applyProtection="1">
      <alignment vertical="center"/>
      <protection locked="0"/>
    </xf>
    <xf numFmtId="0" fontId="17" fillId="0" borderId="34" xfId="0" applyFont="1" applyBorder="1" applyProtection="1">
      <alignment vertical="center"/>
      <protection locked="0"/>
    </xf>
    <xf numFmtId="0" fontId="17" fillId="0" borderId="3" xfId="0" applyFont="1" applyBorder="1" applyProtection="1">
      <alignment vertical="center"/>
      <protection locked="0"/>
    </xf>
    <xf numFmtId="0" fontId="17" fillId="0" borderId="35" xfId="0" applyFont="1" applyBorder="1" applyProtection="1">
      <alignment vertical="center"/>
      <protection locked="0"/>
    </xf>
    <xf numFmtId="0" fontId="17" fillId="0" borderId="17" xfId="0" applyFont="1" applyBorder="1" applyProtection="1">
      <alignment vertical="center"/>
      <protection locked="0"/>
    </xf>
    <xf numFmtId="0" fontId="17" fillId="0" borderId="18" xfId="0" applyFont="1" applyBorder="1" applyProtection="1">
      <alignment vertical="center"/>
      <protection locked="0"/>
    </xf>
    <xf numFmtId="0" fontId="17" fillId="0" borderId="19" xfId="0" applyFont="1" applyBorder="1" applyProtection="1">
      <alignment vertical="center"/>
      <protection locked="0"/>
    </xf>
    <xf numFmtId="0" fontId="29" fillId="0" borderId="0" xfId="0" applyFont="1" applyAlignment="1">
      <alignment horizontal="left" vertical="center"/>
    </xf>
    <xf numFmtId="0" fontId="17" fillId="0" borderId="0" xfId="0" applyFont="1">
      <alignment vertical="center"/>
    </xf>
    <xf numFmtId="0" fontId="17" fillId="0" borderId="0" xfId="0" applyFont="1" applyAlignment="1">
      <alignment horizontal="left" vertical="center"/>
    </xf>
    <xf numFmtId="0" fontId="7" fillId="0" borderId="0" xfId="0" applyFont="1">
      <alignment vertical="center"/>
    </xf>
    <xf numFmtId="0" fontId="13" fillId="5" borderId="0" xfId="0" applyFont="1" applyFill="1" applyAlignment="1">
      <alignment horizontal="center" vertical="center"/>
    </xf>
    <xf numFmtId="0" fontId="19" fillId="4" borderId="0" xfId="0" applyFont="1" applyFill="1" applyAlignment="1">
      <alignment horizontal="lef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179" fontId="8" fillId="0" borderId="2" xfId="0" applyNumberFormat="1" applyFont="1" applyBorder="1" applyAlignment="1">
      <alignment horizontal="center" vertical="center" wrapText="1"/>
    </xf>
    <xf numFmtId="179" fontId="8" fillId="0" borderId="6"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20" fillId="0" borderId="0" xfId="0" applyFont="1" applyAlignment="1">
      <alignment horizontal="center" vertical="center"/>
    </xf>
    <xf numFmtId="0" fontId="29" fillId="5" borderId="0" xfId="0" applyFont="1" applyFill="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 fillId="3" borderId="1" xfId="0" applyFont="1" applyFill="1" applyBorder="1" applyProtection="1">
      <alignment vertical="center"/>
      <protection locked="0"/>
    </xf>
    <xf numFmtId="0" fontId="3" fillId="3" borderId="28" xfId="0" applyFont="1" applyFill="1" applyBorder="1" applyProtection="1">
      <alignmen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6"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176" fontId="14" fillId="0" borderId="1" xfId="0" applyNumberFormat="1" applyFont="1" applyBorder="1" applyAlignment="1" applyProtection="1">
      <alignment horizontal="center" vertical="center"/>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vertical="top"/>
      <protection locked="0"/>
    </xf>
    <xf numFmtId="0" fontId="2" fillId="0" borderId="1" xfId="0" applyFont="1" applyBorder="1" applyAlignment="1" applyProtection="1">
      <alignment horizontal="left" vertical="center"/>
      <protection locked="0"/>
    </xf>
    <xf numFmtId="0" fontId="2" fillId="4" borderId="2"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2" fillId="4" borderId="11" xfId="0" applyFont="1" applyFill="1" applyBorder="1" applyAlignment="1" applyProtection="1">
      <alignment horizontal="left" vertical="top" wrapText="1"/>
      <protection locked="0"/>
    </xf>
    <xf numFmtId="0" fontId="19" fillId="2" borderId="2"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19" fillId="2" borderId="6" xfId="0" applyFont="1" applyFill="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shrinkToFit="1"/>
      <protection locked="0"/>
    </xf>
    <xf numFmtId="0" fontId="7" fillId="0" borderId="28" xfId="0" applyFont="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177" fontId="17" fillId="0" borderId="3" xfId="0" applyNumberFormat="1" applyFont="1" applyBorder="1" applyAlignment="1" applyProtection="1">
      <alignment horizontal="center" vertical="center"/>
      <protection locked="0"/>
    </xf>
    <xf numFmtId="177" fontId="17" fillId="0" borderId="18" xfId="0" applyNumberFormat="1" applyFont="1" applyBorder="1" applyAlignment="1" applyProtection="1">
      <alignment horizontal="center" vertical="center"/>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7" fillId="0" borderId="33" xfId="0" applyFont="1" applyBorder="1" applyAlignment="1" applyProtection="1">
      <alignment horizontal="left" vertical="center"/>
      <protection locked="0"/>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17" fillId="3" borderId="9" xfId="0" applyFont="1" applyFill="1" applyBorder="1" applyProtection="1">
      <alignment vertical="center"/>
      <protection locked="0"/>
    </xf>
    <xf numFmtId="0" fontId="17" fillId="3" borderId="10" xfId="0" applyFont="1" applyFill="1" applyBorder="1" applyProtection="1">
      <alignment vertical="center"/>
      <protection locked="0"/>
    </xf>
    <xf numFmtId="0" fontId="17" fillId="3" borderId="11" xfId="0" applyFont="1" applyFill="1" applyBorder="1" applyProtection="1">
      <alignment vertical="center"/>
      <protection locked="0"/>
    </xf>
    <xf numFmtId="0" fontId="2" fillId="0" borderId="12" xfId="0" applyFont="1" applyBorder="1" applyProtection="1">
      <alignment vertical="center"/>
      <protection locked="0"/>
    </xf>
    <xf numFmtId="0" fontId="2" fillId="0" borderId="0" xfId="0" applyFont="1" applyProtection="1">
      <alignment vertical="center"/>
      <protection locked="0"/>
    </xf>
    <xf numFmtId="0" fontId="2" fillId="0" borderId="13" xfId="0" applyFont="1" applyBorder="1" applyProtection="1">
      <alignment vertical="center"/>
      <protection locked="0"/>
    </xf>
    <xf numFmtId="0" fontId="21" fillId="0" borderId="5" xfId="0" applyFont="1" applyBorder="1" applyAlignment="1">
      <alignment horizontal="center" vertical="center"/>
    </xf>
    <xf numFmtId="0" fontId="16" fillId="0" borderId="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Alignment="1">
      <alignment horizontal="center" vertical="center"/>
    </xf>
    <xf numFmtId="0" fontId="2" fillId="0" borderId="24"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right" vertical="top"/>
    </xf>
    <xf numFmtId="0" fontId="2" fillId="0" borderId="29" xfId="0" applyFont="1" applyBorder="1" applyAlignment="1">
      <alignment horizontal="right" vertical="top"/>
    </xf>
    <xf numFmtId="0" fontId="2" fillId="0" borderId="7" xfId="0" applyFont="1" applyBorder="1" applyAlignment="1">
      <alignment horizontal="right" vertical="top"/>
    </xf>
  </cellXfs>
  <cellStyles count="2">
    <cellStyle name="標準" xfId="0" builtinId="0"/>
    <cellStyle name="標準 2" xfId="1" xr:uid="{00000000-0005-0000-0000-000001000000}"/>
  </cellStyles>
  <dxfs count="1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123825</xdr:colOff>
      <xdr:row>20</xdr:row>
      <xdr:rowOff>66676</xdr:rowOff>
    </xdr:from>
    <xdr:to>
      <xdr:col>4</xdr:col>
      <xdr:colOff>0</xdr:colOff>
      <xdr:row>26</xdr:row>
      <xdr:rowOff>9526</xdr:rowOff>
    </xdr:to>
    <xdr:sp macro="" textlink="">
      <xdr:nvSpPr>
        <xdr:cNvPr id="2" name="角丸四角形吹き出し 1">
          <a:extLst>
            <a:ext uri="{FF2B5EF4-FFF2-40B4-BE49-F238E27FC236}">
              <a16:creationId xmlns:a16="http://schemas.microsoft.com/office/drawing/2014/main" id="{1438669E-6517-4A1F-A056-1ACEF9842F52}"/>
            </a:ext>
          </a:extLst>
        </xdr:cNvPr>
        <xdr:cNvSpPr/>
      </xdr:nvSpPr>
      <xdr:spPr>
        <a:xfrm>
          <a:off x="495300" y="2962276"/>
          <a:ext cx="1952625" cy="857250"/>
        </a:xfrm>
        <a:prstGeom prst="wedgeRoundRectCallout">
          <a:avLst>
            <a:gd name="adj1" fmla="val -57798"/>
            <a:gd name="adj2" fmla="val -40925"/>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MS UI Gothic" pitchFamily="50" charset="-128"/>
              <a:ea typeface="MS UI Gothic" pitchFamily="50" charset="-128"/>
            </a:rPr>
            <a:t>認定医：１００件以上</a:t>
          </a:r>
          <a:endParaRPr kumimoji="1" lang="en-US" altLang="ja-JP" sz="1000">
            <a:solidFill>
              <a:sysClr val="windowText" lastClr="000000"/>
            </a:solidFill>
            <a:latin typeface="MS UI Gothic" pitchFamily="50" charset="-128"/>
            <a:ea typeface="MS UI Gothic" pitchFamily="50" charset="-128"/>
          </a:endParaRPr>
        </a:p>
        <a:p>
          <a:pPr algn="l">
            <a:lnSpc>
              <a:spcPts val="1200"/>
            </a:lnSpc>
          </a:pPr>
          <a:r>
            <a:rPr kumimoji="1" lang="ja-JP" altLang="en-US" sz="1000">
              <a:solidFill>
                <a:sysClr val="windowText" lastClr="000000"/>
              </a:solidFill>
              <a:latin typeface="MS UI Gothic" pitchFamily="50" charset="-128"/>
              <a:ea typeface="MS UI Gothic" pitchFamily="50" charset="-128"/>
            </a:rPr>
            <a:t>指導医：２００件以上</a:t>
          </a:r>
          <a:endParaRPr kumimoji="1" lang="en-US" altLang="ja-JP" sz="1000">
            <a:solidFill>
              <a:sysClr val="windowText" lastClr="000000"/>
            </a:solidFill>
            <a:latin typeface="MS UI Gothic" pitchFamily="50" charset="-128"/>
            <a:ea typeface="MS UI Gothic" pitchFamily="50" charset="-128"/>
          </a:endParaRPr>
        </a:p>
        <a:p>
          <a:pPr algn="l">
            <a:lnSpc>
              <a:spcPts val="1100"/>
            </a:lnSpc>
          </a:pPr>
          <a:r>
            <a:rPr kumimoji="1" lang="ja-JP" altLang="en-US" sz="1000">
              <a:solidFill>
                <a:sysClr val="windowText" lastClr="000000"/>
              </a:solidFill>
              <a:latin typeface="MS UI Gothic" pitchFamily="50" charset="-128"/>
              <a:ea typeface="MS UI Gothic" pitchFamily="50" charset="-128"/>
            </a:rPr>
            <a:t>上記以上症例数がある場合は、番号を追加して症例を記載してください</a:t>
          </a:r>
        </a:p>
      </xdr:txBody>
    </xdr:sp>
    <xdr:clientData/>
  </xdr:twoCellAnchor>
  <xdr:twoCellAnchor>
    <xdr:from>
      <xdr:col>1</xdr:col>
      <xdr:colOff>57151</xdr:colOff>
      <xdr:row>4</xdr:row>
      <xdr:rowOff>133351</xdr:rowOff>
    </xdr:from>
    <xdr:to>
      <xdr:col>2</xdr:col>
      <xdr:colOff>0</xdr:colOff>
      <xdr:row>6</xdr:row>
      <xdr:rowOff>76201</xdr:rowOff>
    </xdr:to>
    <xdr:sp macro="" textlink="">
      <xdr:nvSpPr>
        <xdr:cNvPr id="3" name="角丸四角形吹き出し 2">
          <a:extLst>
            <a:ext uri="{FF2B5EF4-FFF2-40B4-BE49-F238E27FC236}">
              <a16:creationId xmlns:a16="http://schemas.microsoft.com/office/drawing/2014/main" id="{FA6A118F-9C37-4E85-B4D0-8D9799ABD0E0}"/>
            </a:ext>
          </a:extLst>
        </xdr:cNvPr>
        <xdr:cNvSpPr/>
      </xdr:nvSpPr>
      <xdr:spPr>
        <a:xfrm>
          <a:off x="428626" y="590551"/>
          <a:ext cx="790574" cy="247650"/>
        </a:xfrm>
        <a:prstGeom prst="wedgeRoundRectCallout">
          <a:avLst>
            <a:gd name="adj1" fmla="val -15089"/>
            <a:gd name="adj2" fmla="val -149958"/>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ysClr val="windowText" lastClr="000000"/>
              </a:solidFill>
              <a:latin typeface="MS UI Gothic" pitchFamily="50" charset="-128"/>
              <a:ea typeface="MS UI Gothic" pitchFamily="50" charset="-128"/>
            </a:rPr>
            <a:t>西暦記載</a:t>
          </a:r>
        </a:p>
      </xdr:txBody>
    </xdr:sp>
    <xdr:clientData/>
  </xdr:twoCellAnchor>
  <xdr:twoCellAnchor>
    <xdr:from>
      <xdr:col>4</xdr:col>
      <xdr:colOff>323849</xdr:colOff>
      <xdr:row>4</xdr:row>
      <xdr:rowOff>104775</xdr:rowOff>
    </xdr:from>
    <xdr:to>
      <xdr:col>4</xdr:col>
      <xdr:colOff>1914525</xdr:colOff>
      <xdr:row>8</xdr:row>
      <xdr:rowOff>38100</xdr:rowOff>
    </xdr:to>
    <xdr:sp macro="" textlink="">
      <xdr:nvSpPr>
        <xdr:cNvPr id="5" name="角丸四角形吹き出し 4">
          <a:extLst>
            <a:ext uri="{FF2B5EF4-FFF2-40B4-BE49-F238E27FC236}">
              <a16:creationId xmlns:a16="http://schemas.microsoft.com/office/drawing/2014/main" id="{8119BA08-252F-4099-B402-B9118B65510B}"/>
            </a:ext>
          </a:extLst>
        </xdr:cNvPr>
        <xdr:cNvSpPr/>
      </xdr:nvSpPr>
      <xdr:spPr>
        <a:xfrm>
          <a:off x="4562474" y="561975"/>
          <a:ext cx="1590676" cy="542925"/>
        </a:xfrm>
        <a:prstGeom prst="wedgeRoundRectCallout">
          <a:avLst>
            <a:gd name="adj1" fmla="val -18609"/>
            <a:gd name="adj2" fmla="val -89463"/>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MS UI Gothic" pitchFamily="50" charset="-128"/>
              <a:ea typeface="MS UI Gothic" pitchFamily="50" charset="-128"/>
            </a:rPr>
            <a:t>省略名称不可</a:t>
          </a:r>
          <a:endParaRPr kumimoji="1" lang="en-US" altLang="ja-JP" sz="1000">
            <a:solidFill>
              <a:sysClr val="windowText" lastClr="000000"/>
            </a:solidFill>
            <a:latin typeface="MS UI Gothic" pitchFamily="50" charset="-128"/>
            <a:ea typeface="MS UI Gothic" pitchFamily="50" charset="-128"/>
          </a:endParaRPr>
        </a:p>
        <a:p>
          <a:pPr algn="l">
            <a:lnSpc>
              <a:spcPts val="1200"/>
            </a:lnSpc>
          </a:pPr>
          <a:r>
            <a:rPr kumimoji="1" lang="ja-JP" altLang="en-US" sz="1000">
              <a:solidFill>
                <a:sysClr val="windowText" lastClr="000000"/>
              </a:solidFill>
              <a:latin typeface="MS UI Gothic" pitchFamily="50" charset="-128"/>
              <a:ea typeface="MS UI Gothic" pitchFamily="50" charset="-128"/>
            </a:rPr>
            <a:t>日本語で記載してください</a:t>
          </a:r>
        </a:p>
      </xdr:txBody>
    </xdr:sp>
    <xdr:clientData/>
  </xdr:twoCellAnchor>
  <xdr:twoCellAnchor>
    <xdr:from>
      <xdr:col>6</xdr:col>
      <xdr:colOff>133352</xdr:colOff>
      <xdr:row>5</xdr:row>
      <xdr:rowOff>104775</xdr:rowOff>
    </xdr:from>
    <xdr:to>
      <xdr:col>6</xdr:col>
      <xdr:colOff>1552576</xdr:colOff>
      <xdr:row>10</xdr:row>
      <xdr:rowOff>95251</xdr:rowOff>
    </xdr:to>
    <xdr:sp macro="" textlink="">
      <xdr:nvSpPr>
        <xdr:cNvPr id="6" name="角丸四角形吹き出し 5">
          <a:extLst>
            <a:ext uri="{FF2B5EF4-FFF2-40B4-BE49-F238E27FC236}">
              <a16:creationId xmlns:a16="http://schemas.microsoft.com/office/drawing/2014/main" id="{02955846-0E0D-4059-AD5B-E25620EEE067}"/>
            </a:ext>
          </a:extLst>
        </xdr:cNvPr>
        <xdr:cNvSpPr/>
      </xdr:nvSpPr>
      <xdr:spPr>
        <a:xfrm>
          <a:off x="8534402" y="714375"/>
          <a:ext cx="1419224" cy="752476"/>
        </a:xfrm>
        <a:prstGeom prst="wedgeRoundRectCallout">
          <a:avLst>
            <a:gd name="adj1" fmla="val -17278"/>
            <a:gd name="adj2" fmla="val -103387"/>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MS UI Gothic" pitchFamily="50" charset="-128"/>
              <a:ea typeface="MS UI Gothic" pitchFamily="50" charset="-128"/>
            </a:rPr>
            <a:t>左記術式で不十分な場合、術式に関して記載してください</a:t>
          </a:r>
        </a:p>
      </xdr:txBody>
    </xdr:sp>
    <xdr:clientData/>
  </xdr:twoCellAnchor>
  <xdr:twoCellAnchor>
    <xdr:from>
      <xdr:col>2</xdr:col>
      <xdr:colOff>76202</xdr:colOff>
      <xdr:row>5</xdr:row>
      <xdr:rowOff>104776</xdr:rowOff>
    </xdr:from>
    <xdr:to>
      <xdr:col>4</xdr:col>
      <xdr:colOff>0</xdr:colOff>
      <xdr:row>7</xdr:row>
      <xdr:rowOff>47626</xdr:rowOff>
    </xdr:to>
    <xdr:sp macro="" textlink="">
      <xdr:nvSpPr>
        <xdr:cNvPr id="8" name="角丸四角形吹き出し 7">
          <a:extLst>
            <a:ext uri="{FF2B5EF4-FFF2-40B4-BE49-F238E27FC236}">
              <a16:creationId xmlns:a16="http://schemas.microsoft.com/office/drawing/2014/main" id="{EDBDD805-DDE6-4304-84D2-2213EA4D5F04}"/>
            </a:ext>
          </a:extLst>
        </xdr:cNvPr>
        <xdr:cNvSpPr/>
      </xdr:nvSpPr>
      <xdr:spPr>
        <a:xfrm>
          <a:off x="1781177" y="714376"/>
          <a:ext cx="666748" cy="247650"/>
        </a:xfrm>
        <a:prstGeom prst="wedgeRoundRectCallout">
          <a:avLst>
            <a:gd name="adj1" fmla="val 4583"/>
            <a:gd name="adj2" fmla="val -203804"/>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latin typeface="MS UI Gothic" pitchFamily="50" charset="-128"/>
              <a:ea typeface="MS UI Gothic" pitchFamily="50" charset="-128"/>
            </a:rPr>
            <a:t>M/F</a:t>
          </a:r>
          <a:endParaRPr kumimoji="1" lang="ja-JP" altLang="en-US" sz="1000">
            <a:solidFill>
              <a:sysClr val="windowText" lastClr="000000"/>
            </a:solidFill>
            <a:latin typeface="MS UI Gothic" pitchFamily="50" charset="-128"/>
            <a:ea typeface="MS UI Gothic" pitchFamily="50" charset="-128"/>
          </a:endParaRPr>
        </a:p>
      </xdr:txBody>
    </xdr:sp>
    <xdr:clientData/>
  </xdr:twoCellAnchor>
  <xdr:twoCellAnchor>
    <xdr:from>
      <xdr:col>5</xdr:col>
      <xdr:colOff>147636</xdr:colOff>
      <xdr:row>18</xdr:row>
      <xdr:rowOff>14286</xdr:rowOff>
    </xdr:from>
    <xdr:to>
      <xdr:col>9</xdr:col>
      <xdr:colOff>772582</xdr:colOff>
      <xdr:row>40</xdr:row>
      <xdr:rowOff>14288</xdr:rowOff>
    </xdr:to>
    <xdr:sp macro="" textlink="">
      <xdr:nvSpPr>
        <xdr:cNvPr id="10" name="角丸四角形 9">
          <a:extLst>
            <a:ext uri="{FF2B5EF4-FFF2-40B4-BE49-F238E27FC236}">
              <a16:creationId xmlns:a16="http://schemas.microsoft.com/office/drawing/2014/main" id="{545FB396-26DC-45F5-9379-8C88EF565E1E}"/>
            </a:ext>
          </a:extLst>
        </xdr:cNvPr>
        <xdr:cNvSpPr/>
      </xdr:nvSpPr>
      <xdr:spPr>
        <a:xfrm>
          <a:off x="4804303" y="3136369"/>
          <a:ext cx="5652029" cy="3450169"/>
        </a:xfrm>
        <a:prstGeom prst="roundRect">
          <a:avLst/>
        </a:prstGeom>
        <a:solidFill>
          <a:schemeClr val="accent6">
            <a:lumMod val="20000"/>
            <a:lumOff val="80000"/>
          </a:schemeClr>
        </a:solidFill>
        <a:ln w="19050">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l">
            <a:lnSpc>
              <a:spcPts val="1700"/>
            </a:lnSpc>
          </a:pPr>
          <a:r>
            <a:rPr kumimoji="1" lang="ja-JP" altLang="en-US" sz="1400" b="1" u="sng">
              <a:latin typeface="MS UI Gothic" pitchFamily="50" charset="-128"/>
              <a:ea typeface="MS UI Gothic" pitchFamily="50" charset="-128"/>
            </a:rPr>
            <a:t>記入方法</a:t>
          </a:r>
          <a:endParaRPr kumimoji="1" lang="en-US" altLang="ja-JP" sz="1400" b="1" u="sng">
            <a:latin typeface="MS UI Gothic" pitchFamily="50" charset="-128"/>
            <a:ea typeface="MS UI Gothic" pitchFamily="50" charset="-128"/>
          </a:endParaRPr>
        </a:p>
        <a:p>
          <a:pPr algn="l">
            <a:lnSpc>
              <a:spcPts val="1400"/>
            </a:lnSpc>
          </a:pPr>
          <a:r>
            <a:rPr kumimoji="1" lang="ja-JP" altLang="en-US" sz="1200">
              <a:latin typeface="MS UI Gothic" pitchFamily="50" charset="-128"/>
              <a:ea typeface="MS UI Gothic" pitchFamily="50" charset="-128"/>
            </a:rPr>
            <a:t>項目名がオレンジ色の項目が記載必須事項です。</a:t>
          </a:r>
          <a:endParaRPr kumimoji="1" lang="en-US" altLang="ja-JP" sz="1200">
            <a:latin typeface="MS UI Gothic" pitchFamily="50" charset="-128"/>
            <a:ea typeface="MS UI Gothic" pitchFamily="50" charset="-128"/>
          </a:endParaRPr>
        </a:p>
        <a:p>
          <a:pPr algn="l">
            <a:lnSpc>
              <a:spcPts val="1400"/>
            </a:lnSpc>
          </a:pPr>
          <a:r>
            <a:rPr kumimoji="1" lang="ja-JP" altLang="en-US" sz="1200">
              <a:latin typeface="MS UI Gothic" pitchFamily="50" charset="-128"/>
              <a:ea typeface="MS UI Gothic" pitchFamily="50" charset="-128"/>
            </a:rPr>
            <a:t>下記の記入方法に沿って記載してください。</a:t>
          </a:r>
          <a:endParaRPr kumimoji="1" lang="en-US" altLang="ja-JP" sz="1200">
            <a:latin typeface="MS UI Gothic" pitchFamily="50" charset="-128"/>
            <a:ea typeface="MS UI Gothic" pitchFamily="50" charset="-128"/>
          </a:endParaRPr>
        </a:p>
        <a:p>
          <a:pPr algn="l">
            <a:lnSpc>
              <a:spcPts val="1400"/>
            </a:lnSpc>
          </a:pPr>
          <a:r>
            <a:rPr kumimoji="1" lang="ja-JP" altLang="en-US" sz="1200">
              <a:latin typeface="MS UI Gothic" pitchFamily="50" charset="-128"/>
              <a:ea typeface="MS UI Gothic" pitchFamily="50" charset="-128"/>
            </a:rPr>
            <a:t>認定医：１００件以上</a:t>
          </a:r>
          <a:endParaRPr kumimoji="1" lang="en-US" altLang="ja-JP" sz="1200">
            <a:latin typeface="MS UI Gothic" pitchFamily="50" charset="-128"/>
            <a:ea typeface="MS UI Gothic" pitchFamily="50" charset="-128"/>
          </a:endParaRPr>
        </a:p>
        <a:p>
          <a:pPr algn="l">
            <a:lnSpc>
              <a:spcPts val="1500"/>
            </a:lnSpc>
          </a:pPr>
          <a:r>
            <a:rPr kumimoji="1" lang="ja-JP" altLang="en-US" sz="1200">
              <a:latin typeface="MS UI Gothic" pitchFamily="50" charset="-128"/>
              <a:ea typeface="MS UI Gothic" pitchFamily="50" charset="-128"/>
            </a:rPr>
            <a:t>上記以上症例数がある場合はそれぞれ番号を追加して手術症例を記載してください。</a:t>
          </a:r>
          <a:endParaRPr kumimoji="1" lang="en-US" altLang="ja-JP" sz="1200">
            <a:latin typeface="MS UI Gothic" pitchFamily="50" charset="-128"/>
            <a:ea typeface="MS UI Gothic" pitchFamily="50" charset="-128"/>
          </a:endParaRPr>
        </a:p>
        <a:p>
          <a:pPr algn="l">
            <a:lnSpc>
              <a:spcPts val="1400"/>
            </a:lnSpc>
          </a:pPr>
          <a:endParaRPr kumimoji="1" lang="en-US" altLang="ja-JP" sz="1200">
            <a:latin typeface="MS UI Gothic" pitchFamily="50" charset="-128"/>
            <a:ea typeface="MS UI Gothic" pitchFamily="50" charset="-128"/>
          </a:endParaRPr>
        </a:p>
        <a:p>
          <a:pPr algn="l">
            <a:lnSpc>
              <a:spcPts val="1500"/>
            </a:lnSpc>
          </a:pPr>
          <a:r>
            <a:rPr kumimoji="1" lang="ja-JP" altLang="en-US" sz="1200">
              <a:latin typeface="MS UI Gothic" pitchFamily="50" charset="-128"/>
              <a:ea typeface="MS UI Gothic" pitchFamily="50" charset="-128"/>
            </a:rPr>
            <a:t>手術日：西暦記載</a:t>
          </a:r>
          <a:endParaRPr kumimoji="1" lang="en-US" altLang="ja-JP" sz="1200">
            <a:latin typeface="MS UI Gothic" pitchFamily="50" charset="-128"/>
            <a:ea typeface="MS UI Gothic" pitchFamily="50" charset="-128"/>
          </a:endParaRPr>
        </a:p>
        <a:p>
          <a:pPr algn="l">
            <a:lnSpc>
              <a:spcPts val="1500"/>
            </a:lnSpc>
          </a:pPr>
          <a:r>
            <a:rPr kumimoji="1" lang="ja-JP" altLang="en-US" sz="1200">
              <a:latin typeface="MS UI Gothic" pitchFamily="50" charset="-128"/>
              <a:ea typeface="MS UI Gothic" pitchFamily="50" charset="-128"/>
            </a:rPr>
            <a:t>性別：Ｍ／Ｆ　（プルダウン選択）</a:t>
          </a:r>
          <a:endParaRPr kumimoji="1" lang="en-US" altLang="ja-JP" sz="1200">
            <a:latin typeface="MS UI Gothic" pitchFamily="50" charset="-128"/>
            <a:ea typeface="MS UI Gothic" pitchFamily="50" charset="-128"/>
          </a:endParaRPr>
        </a:p>
        <a:p>
          <a:pPr algn="l">
            <a:lnSpc>
              <a:spcPts val="1400"/>
            </a:lnSpc>
          </a:pPr>
          <a:r>
            <a:rPr kumimoji="1" lang="ja-JP" altLang="en-US" sz="1200">
              <a:latin typeface="MS UI Gothic" pitchFamily="50" charset="-128"/>
              <a:ea typeface="MS UI Gothic" pitchFamily="50" charset="-128"/>
            </a:rPr>
            <a:t>病名：日本語で記載（省略名称は不可）</a:t>
          </a:r>
          <a:endParaRPr kumimoji="1" lang="en-US" altLang="ja-JP" sz="1200">
            <a:latin typeface="MS UI Gothic" pitchFamily="50" charset="-128"/>
            <a:ea typeface="MS UI Gothic" pitchFamily="50" charset="-128"/>
          </a:endParaRPr>
        </a:p>
        <a:p>
          <a:pPr eaLnBrk="1" fontAlgn="auto" latinLnBrk="0" hangingPunct="1"/>
          <a:r>
            <a:rPr kumimoji="1" lang="ja-JP" altLang="en-US" sz="1200">
              <a:latin typeface="MS UI Gothic" pitchFamily="50" charset="-128"/>
              <a:ea typeface="MS UI Gothic" pitchFamily="50" charset="-128"/>
            </a:rPr>
            <a:t>術式：</a:t>
          </a:r>
          <a:r>
            <a:rPr kumimoji="1" lang="ja-JP" altLang="ja-JP" sz="1200">
              <a:solidFill>
                <a:schemeClr val="dk1"/>
              </a:solidFill>
              <a:effectLst/>
              <a:latin typeface="+mn-lt"/>
              <a:ea typeface="+mn-ea"/>
              <a:cs typeface="+mn-cs"/>
            </a:rPr>
            <a:t>プルダウン選択（</a:t>
          </a:r>
          <a:r>
            <a:rPr kumimoji="1" lang="en-US" altLang="ja-JP" sz="1200">
              <a:solidFill>
                <a:schemeClr val="dk1"/>
              </a:solidFill>
              <a:effectLst/>
              <a:latin typeface="+mn-lt"/>
              <a:ea typeface="+mn-ea"/>
              <a:cs typeface="+mn-cs"/>
            </a:rPr>
            <a:t>1</a:t>
          </a:r>
          <a:r>
            <a:rPr kumimoji="1" lang="ja-JP" altLang="ja-JP" sz="1200">
              <a:solidFill>
                <a:schemeClr val="dk1"/>
              </a:solidFill>
              <a:effectLst/>
              <a:latin typeface="+mn-lt"/>
              <a:ea typeface="+mn-ea"/>
              <a:cs typeface="+mn-cs"/>
            </a:rPr>
            <a:t>症例につき</a:t>
          </a:r>
          <a:r>
            <a:rPr kumimoji="1" lang="en-US" altLang="ja-JP" sz="1200">
              <a:solidFill>
                <a:schemeClr val="dk1"/>
              </a:solidFill>
              <a:effectLst/>
              <a:latin typeface="+mn-lt"/>
              <a:ea typeface="+mn-ea"/>
              <a:cs typeface="+mn-cs"/>
            </a:rPr>
            <a:t>1</a:t>
          </a:r>
          <a:r>
            <a:rPr kumimoji="1" lang="ja-JP" altLang="ja-JP" sz="1200">
              <a:solidFill>
                <a:schemeClr val="dk1"/>
              </a:solidFill>
              <a:effectLst/>
              <a:latin typeface="+mn-lt"/>
              <a:ea typeface="+mn-ea"/>
              <a:cs typeface="+mn-cs"/>
            </a:rPr>
            <a:t>つ選んでください）</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rgbClr val="FF0000"/>
              </a:solidFill>
              <a:effectLst/>
              <a:latin typeface="+mn-lt"/>
              <a:ea typeface="+mn-ea"/>
              <a:cs typeface="+mn-cs"/>
            </a:rPr>
            <a:t>内視鏡手術の術式はその他には分類せず、該当術式に分類してください</a:t>
          </a:r>
          <a:endParaRPr kumimoji="1" lang="en-US" altLang="ja-JP" sz="1200">
            <a:solidFill>
              <a:srgbClr val="FF0000"/>
            </a:solidFill>
            <a:effectLst/>
            <a:latin typeface="+mn-lt"/>
            <a:ea typeface="+mn-ea"/>
            <a:cs typeface="+mn-cs"/>
          </a:endParaRPr>
        </a:p>
        <a:p>
          <a:pPr eaLnBrk="1" fontAlgn="auto" latinLnBrk="0" hangingPunct="1"/>
          <a:r>
            <a:rPr kumimoji="1" lang="ja-JP" altLang="en-US" sz="1200">
              <a:solidFill>
                <a:srgbClr val="FF0000"/>
              </a:solidFill>
              <a:effectLst/>
              <a:latin typeface="+mn-lt"/>
              <a:ea typeface="+mn-ea"/>
              <a:cs typeface="+mn-cs"/>
            </a:rPr>
            <a:t>（腰椎後方除圧　等）</a:t>
          </a:r>
          <a:endParaRPr kumimoji="1" lang="en-US" altLang="ja-JP" sz="1200">
            <a:solidFill>
              <a:srgbClr val="FF0000"/>
            </a:solidFill>
            <a:effectLst/>
            <a:latin typeface="+mn-lt"/>
            <a:ea typeface="+mn-ea"/>
            <a:cs typeface="+mn-cs"/>
          </a:endParaRPr>
        </a:p>
        <a:p>
          <a:pPr eaLnBrk="1" fontAlgn="auto" latinLnBrk="0" hangingPunct="1"/>
          <a:r>
            <a:rPr kumimoji="1" lang="ja-JP" altLang="en-US" sz="1200">
              <a:latin typeface="MS UI Gothic" pitchFamily="50" charset="-128"/>
              <a:ea typeface="MS UI Gothic" pitchFamily="50" charset="-128"/>
            </a:rPr>
            <a:t>追加術式：術式項目で不十分な場合追加記載（日本語記載省略名称不可）</a:t>
          </a:r>
          <a:endParaRPr kumimoji="1" lang="en-US" altLang="ja-JP" sz="1200">
            <a:latin typeface="MS UI Gothic" pitchFamily="50" charset="-128"/>
            <a:ea typeface="MS UI Gothic" pitchFamily="50" charset="-128"/>
          </a:endParaRPr>
        </a:p>
        <a:p>
          <a:r>
            <a:rPr kumimoji="1" lang="ja-JP" altLang="ja-JP" sz="1100">
              <a:solidFill>
                <a:srgbClr val="FF0000"/>
              </a:solidFill>
              <a:effectLst/>
              <a:latin typeface="+mn-lt"/>
              <a:ea typeface="+mn-ea"/>
              <a:cs typeface="+mn-cs"/>
            </a:rPr>
            <a:t>指導的</a:t>
          </a:r>
          <a:r>
            <a:rPr kumimoji="1" lang="ja-JP" altLang="en-US" sz="1100">
              <a:solidFill>
                <a:srgbClr val="FF0000"/>
              </a:solidFill>
              <a:effectLst/>
              <a:latin typeface="+mn-lt"/>
              <a:ea typeface="+mn-ea"/>
              <a:cs typeface="+mn-cs"/>
            </a:rPr>
            <a:t>助手</a:t>
          </a:r>
          <a:r>
            <a:rPr kumimoji="1" lang="ja-JP" altLang="ja-JP" sz="1100">
              <a:solidFill>
                <a:srgbClr val="FF0000"/>
              </a:solidFill>
              <a:effectLst/>
              <a:latin typeface="+mn-lt"/>
              <a:ea typeface="+mn-ea"/>
              <a:cs typeface="+mn-cs"/>
            </a:rPr>
            <a:t>・第２</a:t>
          </a:r>
          <a:r>
            <a:rPr kumimoji="1" lang="ja-JP" altLang="en-US" sz="1100">
              <a:solidFill>
                <a:srgbClr val="FF0000"/>
              </a:solidFill>
              <a:effectLst/>
              <a:latin typeface="+mn-lt"/>
              <a:ea typeface="+mn-ea"/>
              <a:cs typeface="+mn-cs"/>
            </a:rPr>
            <a:t>助手</a:t>
          </a:r>
          <a:r>
            <a:rPr kumimoji="1" lang="ja-JP" altLang="ja-JP" sz="1100">
              <a:solidFill>
                <a:srgbClr val="FF0000"/>
              </a:solidFill>
              <a:effectLst/>
              <a:latin typeface="+mn-lt"/>
              <a:ea typeface="+mn-ea"/>
              <a:cs typeface="+mn-cs"/>
            </a:rPr>
            <a:t>：記載必須事項ではありません。</a:t>
          </a:r>
          <a:endParaRPr lang="ja-JP" altLang="ja-JP" sz="1200">
            <a:solidFill>
              <a:srgbClr val="FF0000"/>
            </a:solidFill>
            <a:effectLst/>
          </a:endParaRPr>
        </a:p>
      </xdr:txBody>
    </xdr:sp>
    <xdr:clientData/>
  </xdr:twoCellAnchor>
  <xdr:twoCellAnchor>
    <xdr:from>
      <xdr:col>5</xdr:col>
      <xdr:colOff>23812</xdr:colOff>
      <xdr:row>6</xdr:row>
      <xdr:rowOff>107156</xdr:rowOff>
    </xdr:from>
    <xdr:to>
      <xdr:col>5</xdr:col>
      <xdr:colOff>1776411</xdr:colOff>
      <xdr:row>11</xdr:row>
      <xdr:rowOff>130628</xdr:rowOff>
    </xdr:to>
    <xdr:sp macro="" textlink="">
      <xdr:nvSpPr>
        <xdr:cNvPr id="11" name="角丸四角形吹き出し 8">
          <a:extLst>
            <a:ext uri="{FF2B5EF4-FFF2-40B4-BE49-F238E27FC236}">
              <a16:creationId xmlns:a16="http://schemas.microsoft.com/office/drawing/2014/main" id="{1B5A6173-E179-40CC-9D21-53CCE441013F}"/>
            </a:ext>
          </a:extLst>
        </xdr:cNvPr>
        <xdr:cNvSpPr/>
      </xdr:nvSpPr>
      <xdr:spPr>
        <a:xfrm>
          <a:off x="4679156" y="1143000"/>
          <a:ext cx="1752599" cy="797378"/>
        </a:xfrm>
        <a:prstGeom prst="wedgeRoundRectCallout">
          <a:avLst>
            <a:gd name="adj1" fmla="val -20988"/>
            <a:gd name="adj2" fmla="val -111223"/>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MS UI Gothic" pitchFamily="50" charset="-128"/>
              <a:ea typeface="MS UI Gothic" pitchFamily="50" charset="-128"/>
            </a:rPr>
            <a:t>プルダウン式になっています。</a:t>
          </a:r>
          <a:endParaRPr kumimoji="1" lang="en-US" altLang="ja-JP" sz="1000">
            <a:solidFill>
              <a:sysClr val="windowText" lastClr="000000"/>
            </a:solidFill>
            <a:latin typeface="MS UI Gothic" pitchFamily="50" charset="-128"/>
            <a:ea typeface="MS UI Gothic" pitchFamily="50" charset="-128"/>
          </a:endParaRPr>
        </a:p>
        <a:p>
          <a:pPr algn="l">
            <a:lnSpc>
              <a:spcPts val="1200"/>
            </a:lnSpc>
          </a:pPr>
          <a:r>
            <a:rPr kumimoji="1" lang="en-US" altLang="ja-JP" sz="1000">
              <a:solidFill>
                <a:sysClr val="windowText" lastClr="000000"/>
              </a:solidFill>
              <a:latin typeface="MS UI Gothic" pitchFamily="50" charset="-128"/>
              <a:ea typeface="MS UI Gothic" pitchFamily="50" charset="-128"/>
            </a:rPr>
            <a:t>1</a:t>
          </a:r>
          <a:r>
            <a:rPr kumimoji="1" lang="ja-JP" altLang="en-US" sz="1000">
              <a:solidFill>
                <a:sysClr val="windowText" lastClr="000000"/>
              </a:solidFill>
              <a:latin typeface="MS UI Gothic" pitchFamily="50" charset="-128"/>
              <a:ea typeface="MS UI Gothic" pitchFamily="50" charset="-128"/>
            </a:rPr>
            <a:t>症例につき</a:t>
          </a:r>
          <a:r>
            <a:rPr kumimoji="1" lang="en-US" altLang="ja-JP" sz="1000">
              <a:solidFill>
                <a:sysClr val="windowText" lastClr="000000"/>
              </a:solidFill>
              <a:latin typeface="MS UI Gothic" pitchFamily="50" charset="-128"/>
              <a:ea typeface="MS UI Gothic" pitchFamily="50" charset="-128"/>
            </a:rPr>
            <a:t>1</a:t>
          </a:r>
          <a:r>
            <a:rPr kumimoji="1" lang="ja-JP" altLang="en-US" sz="1000">
              <a:solidFill>
                <a:sysClr val="windowText" lastClr="000000"/>
              </a:solidFill>
              <a:latin typeface="MS UI Gothic" pitchFamily="50" charset="-128"/>
              <a:ea typeface="MS UI Gothic" pitchFamily="50" charset="-128"/>
            </a:rPr>
            <a:t>つ選択してください</a:t>
          </a:r>
        </a:p>
      </xdr:txBody>
    </xdr:sp>
    <xdr:clientData/>
  </xdr:twoCellAnchor>
  <xdr:twoCellAnchor>
    <xdr:from>
      <xdr:col>9</xdr:col>
      <xdr:colOff>306917</xdr:colOff>
      <xdr:row>3</xdr:row>
      <xdr:rowOff>169333</xdr:rowOff>
    </xdr:from>
    <xdr:to>
      <xdr:col>10</xdr:col>
      <xdr:colOff>804333</xdr:colOff>
      <xdr:row>8</xdr:row>
      <xdr:rowOff>148167</xdr:rowOff>
    </xdr:to>
    <xdr:sp macro="" textlink="">
      <xdr:nvSpPr>
        <xdr:cNvPr id="12" name="角丸四角形吹き出し 6">
          <a:extLst>
            <a:ext uri="{FF2B5EF4-FFF2-40B4-BE49-F238E27FC236}">
              <a16:creationId xmlns:a16="http://schemas.microsoft.com/office/drawing/2014/main" id="{863DFC9C-5663-46DF-8CB3-D76C2CB31AC3}"/>
            </a:ext>
          </a:extLst>
        </xdr:cNvPr>
        <xdr:cNvSpPr/>
      </xdr:nvSpPr>
      <xdr:spPr>
        <a:xfrm>
          <a:off x="9990667" y="751416"/>
          <a:ext cx="2275416" cy="825501"/>
        </a:xfrm>
        <a:prstGeom prst="wedgeRoundRectCallout">
          <a:avLst>
            <a:gd name="adj1" fmla="val -5240"/>
            <a:gd name="adj2" fmla="val -87636"/>
            <a:gd name="adj3" fmla="val 16667"/>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00">
              <a:solidFill>
                <a:sysClr val="windowText" lastClr="000000"/>
              </a:solidFill>
              <a:latin typeface="MS UI Gothic" pitchFamily="50" charset="-128"/>
              <a:ea typeface="MS UI Gothic" pitchFamily="50" charset="-128"/>
            </a:rPr>
            <a:t>指導的助手の記載は必須事項ではありません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0EB5F-8456-41E2-90B4-00372B82CFB4}">
  <sheetPr>
    <tabColor rgb="FFFF0000"/>
    <pageSetUpPr fitToPage="1"/>
  </sheetPr>
  <dimension ref="A1:I42"/>
  <sheetViews>
    <sheetView zoomScale="80" zoomScaleNormal="80" zoomScaleSheetLayoutView="80" workbookViewId="0">
      <selection sqref="A1:G1"/>
    </sheetView>
  </sheetViews>
  <sheetFormatPr defaultColWidth="9" defaultRowHeight="13" x14ac:dyDescent="0.2"/>
  <cols>
    <col min="1" max="1" width="5.08984375" style="12" customWidth="1"/>
    <col min="2" max="2" width="3.6328125" style="22" customWidth="1"/>
    <col min="3" max="3" width="10.6328125" style="12" customWidth="1"/>
    <col min="4" max="4" width="16.6328125" style="12" customWidth="1"/>
    <col min="5" max="5" width="17.08984375" style="12" customWidth="1"/>
    <col min="6" max="6" width="18.08984375" style="12" customWidth="1"/>
    <col min="7" max="7" width="16.6328125" style="12" customWidth="1"/>
    <col min="8" max="16384" width="9" style="12"/>
  </cols>
  <sheetData>
    <row r="1" spans="1:7" ht="21" x14ac:dyDescent="0.2">
      <c r="A1" s="106" t="s">
        <v>197</v>
      </c>
      <c r="B1" s="106"/>
      <c r="C1" s="106"/>
      <c r="D1" s="106"/>
      <c r="E1" s="106"/>
      <c r="F1" s="106"/>
      <c r="G1" s="106"/>
    </row>
    <row r="3" spans="1:7" ht="16.5" x14ac:dyDescent="0.2">
      <c r="A3" s="91" t="s">
        <v>51</v>
      </c>
      <c r="B3" s="91"/>
      <c r="C3" s="91"/>
      <c r="D3" s="91"/>
      <c r="E3" s="91"/>
      <c r="F3" s="91"/>
      <c r="G3" s="91"/>
    </row>
    <row r="4" spans="1:7" ht="16.5" x14ac:dyDescent="0.2">
      <c r="A4" s="11" t="s">
        <v>34</v>
      </c>
      <c r="B4" s="7"/>
    </row>
    <row r="5" spans="1:7" ht="14" x14ac:dyDescent="0.2">
      <c r="A5" s="6">
        <v>1</v>
      </c>
      <c r="B5" s="8"/>
      <c r="C5" s="6" t="s">
        <v>79</v>
      </c>
    </row>
    <row r="6" spans="1:7" ht="14" x14ac:dyDescent="0.2">
      <c r="A6" s="6">
        <v>2</v>
      </c>
      <c r="B6" s="8"/>
      <c r="C6" s="6" t="s">
        <v>80</v>
      </c>
    </row>
    <row r="7" spans="1:7" ht="14" x14ac:dyDescent="0.2">
      <c r="B7" s="22" t="s">
        <v>35</v>
      </c>
      <c r="C7" s="6" t="s">
        <v>36</v>
      </c>
    </row>
    <row r="8" spans="1:7" ht="14" x14ac:dyDescent="0.2">
      <c r="A8" s="6">
        <v>3</v>
      </c>
      <c r="B8" s="8"/>
      <c r="C8" s="6" t="s">
        <v>81</v>
      </c>
    </row>
    <row r="9" spans="1:7" ht="14" x14ac:dyDescent="0.2">
      <c r="B9" s="22" t="s">
        <v>35</v>
      </c>
      <c r="C9" s="6" t="s">
        <v>39</v>
      </c>
    </row>
    <row r="10" spans="1:7" ht="14" x14ac:dyDescent="0.2">
      <c r="B10" s="22" t="s">
        <v>37</v>
      </c>
      <c r="C10" s="6" t="s">
        <v>40</v>
      </c>
    </row>
    <row r="11" spans="1:7" ht="14" x14ac:dyDescent="0.2">
      <c r="B11" s="22" t="s">
        <v>38</v>
      </c>
      <c r="C11" s="6" t="s">
        <v>41</v>
      </c>
    </row>
    <row r="12" spans="1:7" ht="14" x14ac:dyDescent="0.2">
      <c r="A12" s="6">
        <v>4</v>
      </c>
      <c r="B12" s="8"/>
      <c r="C12" s="6" t="s">
        <v>42</v>
      </c>
    </row>
    <row r="13" spans="1:7" ht="14" x14ac:dyDescent="0.2">
      <c r="A13" s="6"/>
      <c r="B13" s="22" t="s">
        <v>35</v>
      </c>
      <c r="C13" s="6" t="s">
        <v>43</v>
      </c>
    </row>
    <row r="14" spans="1:7" ht="14" x14ac:dyDescent="0.2">
      <c r="A14" s="6"/>
      <c r="B14" s="22" t="s">
        <v>37</v>
      </c>
      <c r="C14" s="6" t="s">
        <v>44</v>
      </c>
    </row>
    <row r="15" spans="1:7" ht="14" x14ac:dyDescent="0.2">
      <c r="A15" s="6"/>
      <c r="B15" s="22" t="s">
        <v>38</v>
      </c>
      <c r="C15" s="6" t="s">
        <v>45</v>
      </c>
    </row>
    <row r="17" spans="1:9" ht="14" x14ac:dyDescent="0.2">
      <c r="A17" s="6" t="s">
        <v>46</v>
      </c>
    </row>
    <row r="20" spans="1:9" ht="16.5" x14ac:dyDescent="0.2">
      <c r="A20" s="107" t="s">
        <v>196</v>
      </c>
      <c r="B20" s="107"/>
      <c r="C20" s="107"/>
      <c r="D20" s="107"/>
      <c r="E20" s="107"/>
      <c r="F20" s="107"/>
      <c r="G20" s="107"/>
    </row>
    <row r="21" spans="1:9" ht="16.5" x14ac:dyDescent="0.2">
      <c r="A21" s="23"/>
      <c r="B21" s="23"/>
      <c r="C21" s="23"/>
      <c r="D21" s="23"/>
      <c r="E21" s="23"/>
      <c r="F21" s="23"/>
      <c r="G21" s="23"/>
    </row>
    <row r="22" spans="1:9" ht="16.5" x14ac:dyDescent="0.2">
      <c r="A22" s="87" t="s">
        <v>47</v>
      </c>
    </row>
    <row r="23" spans="1:9" s="34" customFormat="1" x14ac:dyDescent="0.2">
      <c r="A23" s="34" t="s">
        <v>198</v>
      </c>
      <c r="B23" s="52"/>
    </row>
    <row r="24" spans="1:9" s="34" customFormat="1" ht="14" x14ac:dyDescent="0.2">
      <c r="A24" s="88" t="s">
        <v>199</v>
      </c>
      <c r="B24" s="52"/>
    </row>
    <row r="25" spans="1:9" s="34" customFormat="1" ht="14" x14ac:dyDescent="0.2">
      <c r="A25" s="72"/>
      <c r="B25" s="52"/>
    </row>
    <row r="27" spans="1:9" ht="16.5" x14ac:dyDescent="0.2">
      <c r="A27" s="87" t="s">
        <v>48</v>
      </c>
      <c r="B27" s="34"/>
      <c r="C27" s="34"/>
      <c r="D27" s="34"/>
      <c r="E27" s="34"/>
      <c r="F27" s="34"/>
    </row>
    <row r="28" spans="1:9" ht="14" x14ac:dyDescent="0.2">
      <c r="A28" s="89" t="s">
        <v>200</v>
      </c>
      <c r="B28" s="34"/>
      <c r="C28" s="34"/>
      <c r="D28" s="34"/>
      <c r="E28" s="34"/>
      <c r="F28" s="34"/>
    </row>
    <row r="29" spans="1:9" ht="27.75" customHeight="1" x14ac:dyDescent="0.2">
      <c r="A29" s="93"/>
      <c r="B29" s="94"/>
      <c r="C29" s="94"/>
      <c r="D29" s="95"/>
      <c r="E29" s="98" t="s">
        <v>191</v>
      </c>
      <c r="F29" s="99"/>
      <c r="I29" s="6"/>
    </row>
    <row r="30" spans="1:9" s="6" customFormat="1" ht="15" customHeight="1" x14ac:dyDescent="0.2">
      <c r="A30" s="103" t="s">
        <v>192</v>
      </c>
      <c r="B30" s="104"/>
      <c r="C30" s="104"/>
      <c r="D30" s="105"/>
      <c r="E30" s="96">
        <v>10</v>
      </c>
      <c r="F30" s="97"/>
    </row>
    <row r="31" spans="1:9" s="6" customFormat="1" ht="15" customHeight="1" x14ac:dyDescent="0.2">
      <c r="A31" s="103" t="s">
        <v>193</v>
      </c>
      <c r="B31" s="104"/>
      <c r="C31" s="104"/>
      <c r="D31" s="105"/>
      <c r="E31" s="96">
        <v>10</v>
      </c>
      <c r="F31" s="97"/>
    </row>
    <row r="32" spans="1:9" s="6" customFormat="1" ht="15" customHeight="1" x14ac:dyDescent="0.2">
      <c r="A32" s="103" t="s">
        <v>194</v>
      </c>
      <c r="B32" s="104"/>
      <c r="C32" s="104"/>
      <c r="D32" s="105"/>
      <c r="E32" s="96">
        <v>5</v>
      </c>
      <c r="F32" s="97"/>
    </row>
    <row r="33" spans="1:9" ht="27.75" customHeight="1" x14ac:dyDescent="0.2">
      <c r="A33" s="93"/>
      <c r="B33" s="94"/>
      <c r="C33" s="94"/>
      <c r="D33" s="95"/>
      <c r="E33" s="98" t="s">
        <v>190</v>
      </c>
      <c r="F33" s="99"/>
      <c r="I33" s="6"/>
    </row>
    <row r="34" spans="1:9" s="6" customFormat="1" ht="15" customHeight="1" x14ac:dyDescent="0.2">
      <c r="A34" s="100" t="s">
        <v>195</v>
      </c>
      <c r="B34" s="101"/>
      <c r="C34" s="101"/>
      <c r="D34" s="102"/>
      <c r="E34" s="98">
        <v>10</v>
      </c>
      <c r="F34" s="99"/>
    </row>
    <row r="35" spans="1:9" x14ac:dyDescent="0.2">
      <c r="A35" s="92" t="s">
        <v>49</v>
      </c>
      <c r="B35" s="92"/>
      <c r="C35" s="92"/>
      <c r="D35" s="92"/>
      <c r="E35" s="92"/>
      <c r="F35" s="92"/>
      <c r="G35" s="92"/>
      <c r="H35" s="10"/>
    </row>
    <row r="36" spans="1:9" x14ac:dyDescent="0.2">
      <c r="A36" s="10"/>
      <c r="B36" s="12"/>
    </row>
    <row r="37" spans="1:9" x14ac:dyDescent="0.2">
      <c r="A37" s="20" t="s">
        <v>50</v>
      </c>
    </row>
    <row r="38" spans="1:9" x14ac:dyDescent="0.2">
      <c r="A38" s="20"/>
    </row>
    <row r="39" spans="1:9" ht="14" x14ac:dyDescent="0.2">
      <c r="A39" s="6"/>
    </row>
    <row r="40" spans="1:9" ht="16.5" x14ac:dyDescent="0.2">
      <c r="A40" s="91" t="s">
        <v>71</v>
      </c>
      <c r="B40" s="91"/>
      <c r="C40" s="91"/>
      <c r="D40" s="91"/>
      <c r="E40" s="91"/>
      <c r="F40" s="91"/>
      <c r="G40" s="91"/>
    </row>
    <row r="41" spans="1:9" x14ac:dyDescent="0.2">
      <c r="A41" s="20"/>
    </row>
    <row r="42" spans="1:9" ht="14" x14ac:dyDescent="0.2">
      <c r="A42" s="9" t="s">
        <v>216</v>
      </c>
    </row>
  </sheetData>
  <mergeCells count="17">
    <mergeCell ref="A1:G1"/>
    <mergeCell ref="A3:G3"/>
    <mergeCell ref="A20:G20"/>
    <mergeCell ref="A29:D29"/>
    <mergeCell ref="E29:F29"/>
    <mergeCell ref="A40:G40"/>
    <mergeCell ref="A35:G35"/>
    <mergeCell ref="A33:D33"/>
    <mergeCell ref="E30:F30"/>
    <mergeCell ref="E33:F33"/>
    <mergeCell ref="E34:F34"/>
    <mergeCell ref="A34:D34"/>
    <mergeCell ref="A31:D31"/>
    <mergeCell ref="A32:D32"/>
    <mergeCell ref="E31:F31"/>
    <mergeCell ref="E32:F32"/>
    <mergeCell ref="A30:D30"/>
  </mergeCells>
  <phoneticPr fontId="1"/>
  <printOptions horizontalCentered="1"/>
  <pageMargins left="1.1811023622047245" right="1.1811023622047245" top="0.74803149606299213" bottom="0.74803149606299213"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V68"/>
  <sheetViews>
    <sheetView topLeftCell="A38" zoomScaleNormal="100" zoomScaleSheetLayoutView="80" workbookViewId="0">
      <selection activeCell="A26" sqref="A26:B26"/>
    </sheetView>
  </sheetViews>
  <sheetFormatPr defaultColWidth="9" defaultRowHeight="20.149999999999999" customHeight="1" x14ac:dyDescent="0.2"/>
  <cols>
    <col min="1" max="34" width="5.6328125" style="1" customWidth="1"/>
    <col min="35" max="16384" width="9" style="1"/>
  </cols>
  <sheetData>
    <row r="1" spans="1:17" ht="25" customHeight="1" x14ac:dyDescent="0.2">
      <c r="A1" s="128" t="s">
        <v>0</v>
      </c>
      <c r="B1" s="128"/>
      <c r="C1" s="128"/>
      <c r="D1" s="128"/>
      <c r="E1" s="128"/>
      <c r="F1" s="128"/>
      <c r="G1" s="128"/>
      <c r="H1" s="128"/>
      <c r="I1" s="128"/>
      <c r="J1" s="128"/>
      <c r="K1" s="128"/>
      <c r="L1" s="128"/>
      <c r="M1" s="128"/>
      <c r="N1" s="128"/>
      <c r="O1" s="128"/>
      <c r="P1" s="128"/>
    </row>
    <row r="2" spans="1:17" ht="22" customHeight="1" x14ac:dyDescent="0.2">
      <c r="A2" s="129" t="s">
        <v>1</v>
      </c>
      <c r="B2" s="129"/>
      <c r="C2" s="130"/>
      <c r="D2" s="130"/>
      <c r="E2" s="130"/>
      <c r="F2" s="130"/>
      <c r="G2" s="130"/>
      <c r="H2" s="130"/>
      <c r="I2" s="130"/>
      <c r="J2" s="130"/>
      <c r="K2" s="130"/>
      <c r="L2" s="130"/>
      <c r="M2" s="130"/>
      <c r="N2" s="130"/>
      <c r="O2" s="130"/>
      <c r="P2" s="130"/>
      <c r="Q2" s="12"/>
    </row>
    <row r="3" spans="1:17" ht="25" customHeight="1" x14ac:dyDescent="0.2">
      <c r="A3" s="112" t="s">
        <v>2</v>
      </c>
      <c r="B3" s="112"/>
      <c r="C3" s="108"/>
      <c r="D3" s="109"/>
      <c r="E3" s="109"/>
      <c r="F3" s="109"/>
      <c r="G3" s="109"/>
      <c r="H3" s="109"/>
      <c r="I3" s="109"/>
      <c r="J3" s="109"/>
      <c r="K3" s="109"/>
      <c r="L3" s="109"/>
      <c r="M3" s="109"/>
      <c r="N3" s="109"/>
      <c r="O3" s="109"/>
      <c r="P3" s="110"/>
      <c r="Q3" s="12"/>
    </row>
    <row r="4" spans="1:17" ht="25" customHeight="1" x14ac:dyDescent="0.2">
      <c r="A4" s="112" t="s">
        <v>3</v>
      </c>
      <c r="B4" s="112"/>
      <c r="C4" s="124" t="s">
        <v>12</v>
      </c>
      <c r="D4" s="125"/>
      <c r="E4" s="109"/>
      <c r="F4" s="109"/>
      <c r="G4" s="109"/>
      <c r="H4" s="69" t="s">
        <v>22</v>
      </c>
      <c r="I4" s="109"/>
      <c r="J4" s="109"/>
      <c r="K4" s="69" t="s">
        <v>13</v>
      </c>
      <c r="L4" s="109"/>
      <c r="M4" s="109"/>
      <c r="N4" s="69" t="s">
        <v>23</v>
      </c>
      <c r="O4" s="109"/>
      <c r="P4" s="110"/>
      <c r="Q4" s="12"/>
    </row>
    <row r="5" spans="1:17" ht="25" customHeight="1" x14ac:dyDescent="0.2">
      <c r="A5" s="112" t="s">
        <v>4</v>
      </c>
      <c r="B5" s="112"/>
      <c r="C5" s="111"/>
      <c r="D5" s="111"/>
      <c r="E5" s="111"/>
      <c r="F5" s="111"/>
      <c r="G5" s="111"/>
      <c r="H5" s="111"/>
      <c r="I5" s="111"/>
      <c r="J5" s="111"/>
      <c r="K5" s="111"/>
      <c r="L5" s="111"/>
      <c r="M5" s="111"/>
      <c r="N5" s="111"/>
      <c r="O5" s="111"/>
      <c r="P5" s="111"/>
      <c r="Q5" s="12"/>
    </row>
    <row r="6" spans="1:17" ht="25" customHeight="1" x14ac:dyDescent="0.2">
      <c r="A6" s="112" t="s">
        <v>5</v>
      </c>
      <c r="B6" s="112"/>
      <c r="C6" s="111"/>
      <c r="D6" s="111"/>
      <c r="E6" s="111"/>
      <c r="F6" s="111"/>
      <c r="G6" s="111"/>
      <c r="H6" s="111"/>
      <c r="I6" s="112" t="s">
        <v>6</v>
      </c>
      <c r="J6" s="112"/>
      <c r="K6" s="111"/>
      <c r="L6" s="111"/>
      <c r="M6" s="111"/>
      <c r="N6" s="111"/>
      <c r="O6" s="111"/>
      <c r="P6" s="111"/>
      <c r="Q6" s="12"/>
    </row>
    <row r="7" spans="1:17" ht="25" customHeight="1" x14ac:dyDescent="0.2">
      <c r="A7" s="112" t="s">
        <v>24</v>
      </c>
      <c r="B7" s="112"/>
      <c r="C7" s="111"/>
      <c r="D7" s="111"/>
      <c r="E7" s="111"/>
      <c r="F7" s="112" t="s">
        <v>7</v>
      </c>
      <c r="G7" s="112"/>
      <c r="H7" s="111"/>
      <c r="I7" s="111"/>
      <c r="J7" s="111"/>
      <c r="K7" s="111"/>
      <c r="L7" s="111"/>
      <c r="M7" s="111"/>
      <c r="N7" s="111"/>
      <c r="O7" s="111"/>
      <c r="P7" s="111"/>
      <c r="Q7" s="12"/>
    </row>
    <row r="8" spans="1:17" ht="25" customHeight="1" x14ac:dyDescent="0.2">
      <c r="A8" s="112" t="s">
        <v>28</v>
      </c>
      <c r="B8" s="112"/>
      <c r="C8" s="111"/>
      <c r="D8" s="111"/>
      <c r="E8" s="111"/>
      <c r="F8" s="111"/>
      <c r="G8" s="111"/>
      <c r="H8" s="111"/>
      <c r="I8" s="111"/>
      <c r="J8" s="111"/>
      <c r="K8" s="111"/>
      <c r="L8" s="111"/>
      <c r="M8" s="111"/>
      <c r="N8" s="111"/>
      <c r="O8" s="111"/>
      <c r="P8" s="111"/>
    </row>
    <row r="9" spans="1:17" ht="10" customHeight="1" x14ac:dyDescent="0.2">
      <c r="A9" s="113"/>
      <c r="B9" s="113"/>
      <c r="C9" s="113"/>
      <c r="D9" s="113"/>
      <c r="E9" s="113"/>
      <c r="F9" s="113"/>
      <c r="G9" s="113"/>
      <c r="H9" s="113"/>
      <c r="I9" s="113"/>
      <c r="J9" s="113"/>
      <c r="K9" s="113"/>
      <c r="L9" s="113"/>
      <c r="M9" s="113"/>
      <c r="N9" s="113"/>
      <c r="O9" s="113"/>
      <c r="P9" s="113"/>
    </row>
    <row r="10" spans="1:17" ht="22" customHeight="1" x14ac:dyDescent="0.2">
      <c r="A10" s="118" t="s">
        <v>8</v>
      </c>
      <c r="B10" s="119"/>
      <c r="C10" s="119"/>
      <c r="D10" s="119"/>
      <c r="E10" s="120"/>
      <c r="F10" s="2" t="s">
        <v>9</v>
      </c>
      <c r="G10" s="3"/>
      <c r="H10" s="3"/>
      <c r="I10" s="3"/>
      <c r="J10" s="3"/>
      <c r="K10" s="3"/>
      <c r="L10" s="3"/>
      <c r="M10" s="3"/>
      <c r="N10" s="3"/>
      <c r="O10" s="3"/>
      <c r="P10" s="4"/>
    </row>
    <row r="11" spans="1:17" ht="15" customHeight="1" x14ac:dyDescent="0.2">
      <c r="A11" s="114" t="s">
        <v>10</v>
      </c>
      <c r="B11" s="115"/>
      <c r="C11" s="121"/>
      <c r="D11" s="122"/>
      <c r="E11" s="123"/>
      <c r="F11" s="114" t="s">
        <v>11</v>
      </c>
      <c r="G11" s="115"/>
      <c r="H11" s="108" t="s">
        <v>12</v>
      </c>
      <c r="I11" s="110"/>
      <c r="J11" s="111" t="s">
        <v>13</v>
      </c>
      <c r="K11" s="111"/>
      <c r="L11" s="111" t="s">
        <v>29</v>
      </c>
      <c r="M11" s="111"/>
      <c r="N11" s="111"/>
      <c r="O11" s="111"/>
      <c r="P11" s="111"/>
    </row>
    <row r="12" spans="1:17" ht="20.149999999999999" customHeight="1" x14ac:dyDescent="0.2">
      <c r="A12" s="116"/>
      <c r="B12" s="117"/>
      <c r="C12" s="124"/>
      <c r="D12" s="125"/>
      <c r="E12" s="126"/>
      <c r="F12" s="116"/>
      <c r="G12" s="117"/>
      <c r="H12" s="108"/>
      <c r="I12" s="110"/>
      <c r="J12" s="111"/>
      <c r="K12" s="111"/>
      <c r="L12" s="111"/>
      <c r="M12" s="111"/>
      <c r="N12" s="111"/>
      <c r="O12" s="111"/>
      <c r="P12" s="111"/>
    </row>
    <row r="13" spans="1:17" ht="10" customHeight="1" x14ac:dyDescent="0.2">
      <c r="A13" s="113"/>
      <c r="B13" s="113"/>
      <c r="C13" s="113"/>
      <c r="D13" s="113"/>
      <c r="E13" s="113"/>
      <c r="F13" s="113"/>
      <c r="G13" s="113"/>
      <c r="H13" s="113"/>
      <c r="I13" s="113"/>
      <c r="J13" s="113"/>
      <c r="K13" s="113"/>
      <c r="L13" s="113"/>
      <c r="M13" s="113"/>
      <c r="N13" s="113"/>
      <c r="O13" s="113"/>
      <c r="P13" s="113"/>
    </row>
    <row r="14" spans="1:17" ht="22" customHeight="1" x14ac:dyDescent="0.2">
      <c r="A14" s="129" t="s">
        <v>218</v>
      </c>
      <c r="B14" s="129"/>
      <c r="C14" s="129"/>
      <c r="D14" s="129"/>
      <c r="E14" s="129"/>
      <c r="F14" s="129"/>
      <c r="G14" s="129"/>
      <c r="H14" s="129"/>
      <c r="I14" s="129"/>
      <c r="J14" s="129"/>
      <c r="K14" s="129"/>
      <c r="L14" s="129"/>
      <c r="M14" s="129"/>
      <c r="N14" s="129"/>
      <c r="O14" s="129"/>
      <c r="P14" s="129"/>
    </row>
    <row r="15" spans="1:17" ht="25" customHeight="1" x14ac:dyDescent="0.2">
      <c r="A15" s="112" t="s">
        <v>14</v>
      </c>
      <c r="B15" s="112"/>
      <c r="C15" s="112" t="s">
        <v>2</v>
      </c>
      <c r="D15" s="112"/>
      <c r="E15" s="111"/>
      <c r="F15" s="111"/>
      <c r="G15" s="111"/>
      <c r="H15" s="111"/>
      <c r="I15" s="112" t="s">
        <v>15</v>
      </c>
      <c r="J15" s="112"/>
      <c r="K15" s="111"/>
      <c r="L15" s="111"/>
      <c r="M15" s="111"/>
      <c r="N15" s="111"/>
      <c r="O15" s="111"/>
      <c r="P15" s="111"/>
    </row>
    <row r="16" spans="1:17" ht="25" customHeight="1" x14ac:dyDescent="0.2">
      <c r="A16" s="112" t="s">
        <v>16</v>
      </c>
      <c r="B16" s="112"/>
      <c r="C16" s="112" t="s">
        <v>2</v>
      </c>
      <c r="D16" s="112"/>
      <c r="E16" s="111"/>
      <c r="F16" s="111"/>
      <c r="G16" s="111"/>
      <c r="H16" s="111"/>
      <c r="I16" s="112" t="s">
        <v>15</v>
      </c>
      <c r="J16" s="112"/>
      <c r="K16" s="111"/>
      <c r="L16" s="111"/>
      <c r="M16" s="111"/>
      <c r="N16" s="111"/>
      <c r="O16" s="111"/>
      <c r="P16" s="111"/>
    </row>
    <row r="17" spans="1:16" ht="25" customHeight="1" x14ac:dyDescent="0.2">
      <c r="A17" s="131" t="s">
        <v>27</v>
      </c>
      <c r="B17" s="132"/>
      <c r="C17" s="132"/>
      <c r="D17" s="132"/>
      <c r="E17" s="132"/>
      <c r="F17" s="132"/>
      <c r="G17" s="132"/>
      <c r="H17" s="132"/>
      <c r="I17" s="132"/>
      <c r="J17" s="132"/>
      <c r="K17" s="132"/>
      <c r="L17" s="132"/>
      <c r="M17" s="132"/>
      <c r="N17" s="132"/>
      <c r="O17" s="132"/>
      <c r="P17" s="133"/>
    </row>
    <row r="18" spans="1:16" ht="10" customHeight="1" x14ac:dyDescent="0.2">
      <c r="A18" s="113"/>
      <c r="B18" s="113"/>
      <c r="C18" s="113"/>
      <c r="D18" s="113"/>
      <c r="E18" s="113"/>
      <c r="F18" s="113"/>
      <c r="G18" s="113"/>
      <c r="H18" s="113"/>
      <c r="I18" s="113"/>
      <c r="J18" s="113"/>
      <c r="K18" s="113"/>
      <c r="L18" s="113"/>
      <c r="M18" s="113"/>
      <c r="N18" s="113"/>
      <c r="O18" s="113"/>
      <c r="P18" s="113"/>
    </row>
    <row r="19" spans="1:16" ht="22" customHeight="1" x14ac:dyDescent="0.2">
      <c r="A19" s="129" t="s">
        <v>210</v>
      </c>
      <c r="B19" s="129"/>
      <c r="C19" s="129"/>
      <c r="D19" s="129"/>
      <c r="E19" s="129"/>
      <c r="F19" s="129"/>
      <c r="G19" s="129"/>
      <c r="H19" s="129"/>
      <c r="I19" s="129"/>
      <c r="J19" s="129"/>
      <c r="K19" s="129"/>
      <c r="L19" s="129"/>
      <c r="M19" s="129"/>
      <c r="N19" s="129"/>
      <c r="O19" s="129"/>
      <c r="P19" s="129"/>
    </row>
    <row r="20" spans="1:16" ht="25" customHeight="1" x14ac:dyDescent="0.2">
      <c r="A20" s="146" t="s">
        <v>147</v>
      </c>
      <c r="B20" s="146"/>
      <c r="C20" s="146"/>
      <c r="D20" s="146"/>
      <c r="E20" s="146"/>
      <c r="F20" s="146"/>
      <c r="G20" s="146"/>
      <c r="H20" s="146"/>
      <c r="I20" s="146"/>
      <c r="J20" s="146"/>
      <c r="K20" s="146"/>
      <c r="L20" s="146"/>
      <c r="M20" s="146"/>
      <c r="N20" s="146"/>
      <c r="O20" s="146"/>
      <c r="P20" s="146"/>
    </row>
    <row r="21" spans="1:16" ht="25" customHeight="1" x14ac:dyDescent="0.2">
      <c r="A21" s="134" t="s">
        <v>26</v>
      </c>
      <c r="B21" s="135"/>
      <c r="C21" s="135"/>
      <c r="D21" s="135"/>
      <c r="E21" s="135"/>
      <c r="F21" s="134" t="s">
        <v>4</v>
      </c>
      <c r="G21" s="135"/>
      <c r="H21" s="135"/>
      <c r="I21" s="135"/>
      <c r="J21" s="136"/>
      <c r="K21" s="112" t="s">
        <v>17</v>
      </c>
      <c r="L21" s="112"/>
      <c r="M21" s="112" t="s">
        <v>18</v>
      </c>
      <c r="N21" s="112"/>
      <c r="O21" s="137" t="s">
        <v>146</v>
      </c>
      <c r="P21" s="138"/>
    </row>
    <row r="22" spans="1:16" ht="25" customHeight="1" x14ac:dyDescent="0.2">
      <c r="A22" s="108"/>
      <c r="B22" s="109"/>
      <c r="C22" s="21" t="s">
        <v>25</v>
      </c>
      <c r="D22" s="109"/>
      <c r="E22" s="109"/>
      <c r="F22" s="108"/>
      <c r="G22" s="109"/>
      <c r="H22" s="109"/>
      <c r="I22" s="109"/>
      <c r="J22" s="110"/>
      <c r="K22" s="108"/>
      <c r="L22" s="110"/>
      <c r="M22" s="139"/>
      <c r="N22" s="140"/>
      <c r="O22" s="127"/>
      <c r="P22" s="127"/>
    </row>
    <row r="23" spans="1:16" ht="25" customHeight="1" x14ac:dyDescent="0.2">
      <c r="A23" s="108"/>
      <c r="B23" s="109"/>
      <c r="C23" s="21" t="s">
        <v>25</v>
      </c>
      <c r="D23" s="109"/>
      <c r="E23" s="109"/>
      <c r="F23" s="108"/>
      <c r="G23" s="109"/>
      <c r="H23" s="109"/>
      <c r="I23" s="109"/>
      <c r="J23" s="110"/>
      <c r="K23" s="108"/>
      <c r="L23" s="110"/>
      <c r="M23" s="127"/>
      <c r="N23" s="127"/>
      <c r="O23" s="127"/>
      <c r="P23" s="127"/>
    </row>
    <row r="24" spans="1:16" ht="25" customHeight="1" x14ac:dyDescent="0.2">
      <c r="A24" s="108"/>
      <c r="B24" s="109"/>
      <c r="C24" s="21" t="s">
        <v>25</v>
      </c>
      <c r="D24" s="109"/>
      <c r="E24" s="109"/>
      <c r="F24" s="108"/>
      <c r="G24" s="109"/>
      <c r="H24" s="109"/>
      <c r="I24" s="109"/>
      <c r="J24" s="110"/>
      <c r="K24" s="108"/>
      <c r="L24" s="110"/>
      <c r="M24" s="127"/>
      <c r="N24" s="127"/>
      <c r="O24" s="127"/>
      <c r="P24" s="127"/>
    </row>
    <row r="25" spans="1:16" ht="25" customHeight="1" x14ac:dyDescent="0.2">
      <c r="A25" s="108"/>
      <c r="B25" s="109"/>
      <c r="C25" s="21" t="s">
        <v>25</v>
      </c>
      <c r="D25" s="109"/>
      <c r="E25" s="109"/>
      <c r="F25" s="108"/>
      <c r="G25" s="109"/>
      <c r="H25" s="109"/>
      <c r="I25" s="109"/>
      <c r="J25" s="110"/>
      <c r="K25" s="108"/>
      <c r="L25" s="110"/>
      <c r="M25" s="127"/>
      <c r="N25" s="127"/>
      <c r="O25" s="127"/>
      <c r="P25" s="127"/>
    </row>
    <row r="26" spans="1:16" ht="25" customHeight="1" x14ac:dyDescent="0.2">
      <c r="A26" s="108"/>
      <c r="B26" s="109"/>
      <c r="C26" s="21" t="s">
        <v>25</v>
      </c>
      <c r="D26" s="109"/>
      <c r="E26" s="109"/>
      <c r="F26" s="108"/>
      <c r="G26" s="109"/>
      <c r="H26" s="109"/>
      <c r="I26" s="109"/>
      <c r="J26" s="110"/>
      <c r="K26" s="108"/>
      <c r="L26" s="110"/>
      <c r="M26" s="127"/>
      <c r="N26" s="127"/>
      <c r="O26" s="127"/>
      <c r="P26" s="127"/>
    </row>
    <row r="27" spans="1:16" ht="25" customHeight="1" x14ac:dyDescent="0.2">
      <c r="A27" s="108"/>
      <c r="B27" s="109"/>
      <c r="C27" s="21" t="s">
        <v>25</v>
      </c>
      <c r="D27" s="109"/>
      <c r="E27" s="109"/>
      <c r="F27" s="108"/>
      <c r="G27" s="109"/>
      <c r="H27" s="109"/>
      <c r="I27" s="109"/>
      <c r="J27" s="110"/>
      <c r="K27" s="108"/>
      <c r="L27" s="110"/>
      <c r="M27" s="127"/>
      <c r="N27" s="127"/>
      <c r="O27" s="127"/>
      <c r="P27" s="127"/>
    </row>
    <row r="28" spans="1:16" ht="25" customHeight="1" x14ac:dyDescent="0.2">
      <c r="A28" s="108"/>
      <c r="B28" s="109"/>
      <c r="C28" s="21" t="s">
        <v>25</v>
      </c>
      <c r="D28" s="109"/>
      <c r="E28" s="109"/>
      <c r="F28" s="108"/>
      <c r="G28" s="109"/>
      <c r="H28" s="109"/>
      <c r="I28" s="109"/>
      <c r="J28" s="110"/>
      <c r="K28" s="108"/>
      <c r="L28" s="110"/>
      <c r="M28" s="127"/>
      <c r="N28" s="127"/>
      <c r="O28" s="127"/>
      <c r="P28" s="127"/>
    </row>
    <row r="29" spans="1:16" ht="25" customHeight="1" x14ac:dyDescent="0.2">
      <c r="A29" s="108"/>
      <c r="B29" s="109"/>
      <c r="C29" s="21" t="s">
        <v>25</v>
      </c>
      <c r="D29" s="109"/>
      <c r="E29" s="109"/>
      <c r="F29" s="108"/>
      <c r="G29" s="109"/>
      <c r="H29" s="109"/>
      <c r="I29" s="109"/>
      <c r="J29" s="110"/>
      <c r="K29" s="108"/>
      <c r="L29" s="110"/>
      <c r="M29" s="127"/>
      <c r="N29" s="127"/>
      <c r="O29" s="127"/>
      <c r="P29" s="127"/>
    </row>
    <row r="30" spans="1:16" ht="25" customHeight="1" x14ac:dyDescent="0.2">
      <c r="A30" s="108" t="s">
        <v>30</v>
      </c>
      <c r="B30" s="109"/>
      <c r="C30" s="109"/>
      <c r="D30" s="109"/>
      <c r="E30" s="110"/>
      <c r="F30" s="108"/>
      <c r="G30" s="109"/>
      <c r="H30" s="109"/>
      <c r="I30" s="109"/>
      <c r="J30" s="110"/>
      <c r="K30" s="108">
        <f>K22+K23+K24+K25+K26+K27+K28+K29</f>
        <v>0</v>
      </c>
      <c r="L30" s="110"/>
      <c r="M30" s="127">
        <f>M22+M23+M24+M25+M26+M27+M28+M29</f>
        <v>0</v>
      </c>
      <c r="N30" s="127"/>
      <c r="O30" s="127">
        <f>O22+O23+O24+O25+O26+O27+O28+O29</f>
        <v>0</v>
      </c>
      <c r="P30" s="127"/>
    </row>
    <row r="31" spans="1:16" ht="25" customHeight="1" x14ac:dyDescent="0.2">
      <c r="A31" s="142" t="s">
        <v>205</v>
      </c>
      <c r="B31" s="142"/>
      <c r="C31" s="142"/>
      <c r="D31" s="142"/>
      <c r="E31" s="142"/>
      <c r="F31" s="142"/>
      <c r="G31" s="142"/>
      <c r="H31" s="142"/>
      <c r="I31" s="142"/>
      <c r="J31" s="142"/>
      <c r="K31" s="143">
        <f>(K30+M30+O30)</f>
        <v>0</v>
      </c>
      <c r="L31" s="143"/>
      <c r="M31" s="143"/>
      <c r="N31" s="143"/>
      <c r="O31" s="143"/>
      <c r="P31" s="143"/>
    </row>
    <row r="32" spans="1:16" ht="6.75" customHeight="1" x14ac:dyDescent="0.2">
      <c r="A32" s="113"/>
      <c r="B32" s="113"/>
      <c r="C32" s="113"/>
      <c r="D32" s="113"/>
      <c r="E32" s="113"/>
      <c r="F32" s="113"/>
      <c r="G32" s="113"/>
      <c r="H32" s="113"/>
      <c r="I32" s="113"/>
      <c r="J32" s="113"/>
      <c r="K32" s="113"/>
      <c r="L32" s="113"/>
      <c r="M32" s="113"/>
      <c r="N32" s="113"/>
      <c r="O32" s="113"/>
      <c r="P32" s="113"/>
    </row>
    <row r="33" spans="1:22" ht="22" customHeight="1" x14ac:dyDescent="0.2">
      <c r="A33" s="158" t="s">
        <v>211</v>
      </c>
      <c r="B33" s="158"/>
      <c r="C33" s="158"/>
      <c r="D33" s="158"/>
      <c r="E33" s="158"/>
      <c r="F33" s="158"/>
      <c r="G33" s="158"/>
      <c r="H33" s="158"/>
      <c r="I33" s="158"/>
      <c r="J33" s="158"/>
      <c r="K33" s="158"/>
      <c r="L33" s="158"/>
      <c r="M33" s="158"/>
      <c r="N33" s="158"/>
      <c r="O33" s="158"/>
      <c r="P33" s="158"/>
    </row>
    <row r="34" spans="1:22" ht="45" customHeight="1" x14ac:dyDescent="0.2">
      <c r="A34" s="144" t="s">
        <v>217</v>
      </c>
      <c r="B34" s="145"/>
      <c r="C34" s="145"/>
      <c r="D34" s="145"/>
      <c r="E34" s="145"/>
      <c r="F34" s="145"/>
      <c r="G34" s="145"/>
      <c r="H34" s="145"/>
      <c r="I34" s="145"/>
      <c r="J34" s="145"/>
      <c r="K34" s="145"/>
      <c r="L34" s="145"/>
      <c r="M34" s="145"/>
      <c r="N34" s="145"/>
      <c r="O34" s="145"/>
      <c r="P34" s="145"/>
    </row>
    <row r="35" spans="1:22" ht="15" customHeight="1" x14ac:dyDescent="0.2">
      <c r="A35" s="147" t="s">
        <v>33</v>
      </c>
      <c r="B35" s="148"/>
      <c r="C35" s="148"/>
      <c r="D35" s="148"/>
      <c r="E35" s="148"/>
      <c r="F35" s="148"/>
      <c r="G35" s="148"/>
      <c r="H35" s="148"/>
      <c r="I35" s="148"/>
      <c r="J35" s="148"/>
      <c r="K35" s="148"/>
      <c r="L35" s="148"/>
      <c r="M35" s="148"/>
      <c r="N35" s="148"/>
      <c r="O35" s="149"/>
      <c r="P35" s="150"/>
    </row>
    <row r="36" spans="1:22" ht="25" customHeight="1" x14ac:dyDescent="0.2">
      <c r="A36" s="157"/>
      <c r="B36" s="157"/>
      <c r="C36" s="157"/>
      <c r="D36" s="157"/>
      <c r="E36" s="151" t="s">
        <v>212</v>
      </c>
      <c r="F36" s="152"/>
      <c r="G36" s="152"/>
      <c r="H36" s="152"/>
      <c r="I36" s="153"/>
      <c r="J36" s="151" t="s">
        <v>213</v>
      </c>
      <c r="K36" s="152"/>
      <c r="L36" s="152"/>
      <c r="M36" s="152"/>
      <c r="N36" s="152"/>
      <c r="O36" s="121"/>
      <c r="P36" s="123"/>
    </row>
    <row r="37" spans="1:22" ht="25" customHeight="1" x14ac:dyDescent="0.2">
      <c r="A37" s="141"/>
      <c r="B37" s="141"/>
      <c r="C37" s="141"/>
      <c r="D37" s="141"/>
      <c r="E37" s="77">
        <v>2022</v>
      </c>
      <c r="F37" s="77">
        <f>E37+1</f>
        <v>2023</v>
      </c>
      <c r="G37" s="77">
        <f>F37+1</f>
        <v>2024</v>
      </c>
      <c r="H37" s="77">
        <f>G37+1</f>
        <v>2025</v>
      </c>
      <c r="I37" s="78" t="s">
        <v>74</v>
      </c>
      <c r="J37" s="77">
        <f>E37</f>
        <v>2022</v>
      </c>
      <c r="K37" s="77">
        <f>F37</f>
        <v>2023</v>
      </c>
      <c r="L37" s="77">
        <f>G37</f>
        <v>2024</v>
      </c>
      <c r="M37" s="77">
        <f>H37</f>
        <v>2025</v>
      </c>
      <c r="N37" s="73" t="s">
        <v>74</v>
      </c>
      <c r="O37" s="154"/>
      <c r="P37" s="155"/>
    </row>
    <row r="38" spans="1:22" ht="30" customHeight="1" x14ac:dyDescent="0.2">
      <c r="A38" s="103" t="s">
        <v>201</v>
      </c>
      <c r="B38" s="104"/>
      <c r="C38" s="104"/>
      <c r="D38" s="105"/>
      <c r="E38" s="5"/>
      <c r="F38" s="5"/>
      <c r="G38" s="5"/>
      <c r="H38" s="5"/>
      <c r="I38" s="18">
        <f>(E38+F38+G38+H38)*10</f>
        <v>0</v>
      </c>
      <c r="J38" s="5"/>
      <c r="K38" s="5"/>
      <c r="L38" s="5"/>
      <c r="M38" s="5"/>
      <c r="N38" s="18">
        <f>(J38+K38+L38+M38)*10</f>
        <v>0</v>
      </c>
      <c r="O38" s="154"/>
      <c r="P38" s="155"/>
    </row>
    <row r="39" spans="1:22" ht="30" customHeight="1" x14ac:dyDescent="0.2">
      <c r="A39" s="103" t="s">
        <v>193</v>
      </c>
      <c r="B39" s="104"/>
      <c r="C39" s="104"/>
      <c r="D39" s="105"/>
      <c r="E39" s="5"/>
      <c r="F39" s="5"/>
      <c r="G39" s="5"/>
      <c r="H39" s="5"/>
      <c r="I39" s="18">
        <f>(E39+F39+G39+H39)*10</f>
        <v>0</v>
      </c>
      <c r="J39" s="5"/>
      <c r="K39" s="5"/>
      <c r="L39" s="5"/>
      <c r="M39" s="5"/>
      <c r="N39" s="18">
        <f>(J39+K39+L39+M39)*10</f>
        <v>0</v>
      </c>
      <c r="O39" s="154"/>
      <c r="P39" s="155"/>
    </row>
    <row r="40" spans="1:22" ht="30" customHeight="1" x14ac:dyDescent="0.2">
      <c r="A40" s="103" t="s">
        <v>202</v>
      </c>
      <c r="B40" s="104"/>
      <c r="C40" s="104"/>
      <c r="D40" s="105"/>
      <c r="E40" s="5"/>
      <c r="F40" s="5"/>
      <c r="G40" s="5"/>
      <c r="H40" s="5"/>
      <c r="I40" s="18">
        <f t="shared" ref="I40" si="0">(E40+F40+G40+H40)*5</f>
        <v>0</v>
      </c>
      <c r="J40" s="5"/>
      <c r="K40" s="5"/>
      <c r="L40" s="5"/>
      <c r="M40" s="5"/>
      <c r="N40" s="18">
        <f>(J40+K40+L40+M40)*5</f>
        <v>0</v>
      </c>
      <c r="O40" s="154"/>
      <c r="P40" s="155"/>
    </row>
    <row r="41" spans="1:22" ht="25" customHeight="1" x14ac:dyDescent="0.2">
      <c r="A41" s="156" t="s">
        <v>31</v>
      </c>
      <c r="B41" s="156"/>
      <c r="C41" s="156"/>
      <c r="D41" s="156"/>
      <c r="E41" s="5">
        <f>SUM(E38:E40)</f>
        <v>0</v>
      </c>
      <c r="F41" s="5">
        <f>SUM(F38:F40)</f>
        <v>0</v>
      </c>
      <c r="G41" s="5">
        <f>SUM(G38:G40)</f>
        <v>0</v>
      </c>
      <c r="H41" s="5">
        <f>SUM(H38:H40)</f>
        <v>0</v>
      </c>
      <c r="I41" s="18">
        <f>I38+I39+I40</f>
        <v>0</v>
      </c>
      <c r="J41" s="5">
        <f>SUM(J38:J40)</f>
        <v>0</v>
      </c>
      <c r="K41" s="5">
        <f>SUM(K38:K40)</f>
        <v>0</v>
      </c>
      <c r="L41" s="5">
        <f>SUM(L38:L40)</f>
        <v>0</v>
      </c>
      <c r="M41" s="5">
        <f>SUM(M38:M40)</f>
        <v>0</v>
      </c>
      <c r="N41" s="18">
        <f>N38+N39+N40</f>
        <v>0</v>
      </c>
      <c r="O41" s="124"/>
      <c r="P41" s="126"/>
      <c r="Q41" s="6"/>
      <c r="R41" s="22"/>
      <c r="S41" s="12"/>
      <c r="T41" s="12"/>
      <c r="U41" s="12"/>
      <c r="V41" s="12"/>
    </row>
    <row r="42" spans="1:22" ht="10" customHeight="1" x14ac:dyDescent="0.2">
      <c r="A42" s="113"/>
      <c r="B42" s="113"/>
      <c r="C42" s="113"/>
      <c r="D42" s="113"/>
      <c r="E42" s="113"/>
      <c r="F42" s="113"/>
      <c r="G42" s="113"/>
      <c r="H42" s="113"/>
      <c r="I42" s="113"/>
      <c r="J42" s="113"/>
      <c r="K42" s="113"/>
      <c r="L42" s="113"/>
      <c r="M42" s="113"/>
      <c r="N42" s="113"/>
      <c r="O42" s="113"/>
      <c r="P42" s="113"/>
    </row>
    <row r="43" spans="1:22" ht="22" customHeight="1" x14ac:dyDescent="0.2">
      <c r="A43" s="167" t="s">
        <v>215</v>
      </c>
      <c r="B43" s="168"/>
      <c r="C43" s="168"/>
      <c r="D43" s="168"/>
      <c r="E43" s="168"/>
      <c r="F43" s="168"/>
      <c r="G43" s="168"/>
      <c r="H43" s="168"/>
      <c r="I43" s="168"/>
      <c r="J43" s="168"/>
      <c r="K43" s="168"/>
      <c r="L43" s="168"/>
      <c r="M43" s="168"/>
      <c r="N43" s="168"/>
      <c r="O43" s="168"/>
      <c r="P43" s="169"/>
    </row>
    <row r="44" spans="1:22" ht="30" customHeight="1" x14ac:dyDescent="0.2">
      <c r="A44" s="170" t="s">
        <v>19</v>
      </c>
      <c r="B44" s="171"/>
      <c r="C44" s="171"/>
      <c r="D44" s="171"/>
      <c r="E44" s="171"/>
      <c r="F44" s="171"/>
      <c r="G44" s="171"/>
      <c r="H44" s="171"/>
      <c r="I44" s="171"/>
      <c r="J44" s="171"/>
      <c r="K44" s="171"/>
      <c r="L44" s="171"/>
      <c r="M44" s="171"/>
      <c r="N44" s="171"/>
      <c r="O44" s="171"/>
      <c r="P44" s="172"/>
    </row>
    <row r="45" spans="1:22" ht="25" customHeight="1" x14ac:dyDescent="0.2">
      <c r="A45" s="154"/>
      <c r="B45" s="113"/>
      <c r="C45" s="113"/>
      <c r="D45" s="113"/>
      <c r="E45" s="112" t="s">
        <v>20</v>
      </c>
      <c r="F45" s="112"/>
      <c r="G45" s="112"/>
      <c r="H45" s="112" t="s">
        <v>21</v>
      </c>
      <c r="I45" s="112"/>
      <c r="J45" s="112"/>
      <c r="K45" s="112"/>
      <c r="L45" s="112"/>
      <c r="M45" s="112"/>
      <c r="N45" s="112"/>
      <c r="O45" s="112"/>
      <c r="P45" s="112"/>
      <c r="R45" s="75"/>
    </row>
    <row r="46" spans="1:22" ht="32.25" customHeight="1" x14ac:dyDescent="0.2">
      <c r="A46" s="164" t="s">
        <v>203</v>
      </c>
      <c r="B46" s="165"/>
      <c r="C46" s="165"/>
      <c r="D46" s="166"/>
      <c r="E46" s="111"/>
      <c r="F46" s="111"/>
      <c r="G46" s="111"/>
      <c r="H46" s="111"/>
      <c r="I46" s="111"/>
      <c r="J46" s="111"/>
      <c r="K46" s="111"/>
      <c r="L46" s="111"/>
      <c r="M46" s="111"/>
      <c r="N46" s="111"/>
      <c r="O46" s="111"/>
      <c r="P46" s="111"/>
      <c r="Q46" s="74" t="s">
        <v>214</v>
      </c>
      <c r="R46" s="76">
        <f>E46*10</f>
        <v>0</v>
      </c>
    </row>
    <row r="47" spans="1:22" ht="25" customHeight="1" x14ac:dyDescent="0.2"/>
    <row r="48" spans="1:22" ht="18" customHeight="1" x14ac:dyDescent="0.2">
      <c r="A48" s="1" t="s">
        <v>52</v>
      </c>
    </row>
    <row r="49" spans="1:16" ht="18" customHeight="1" x14ac:dyDescent="0.2">
      <c r="A49" s="1" t="s">
        <v>76</v>
      </c>
    </row>
    <row r="50" spans="1:16" ht="18" customHeight="1" x14ac:dyDescent="0.2">
      <c r="A50" s="1" t="s">
        <v>53</v>
      </c>
    </row>
    <row r="51" spans="1:16" ht="18" customHeight="1" thickBot="1" x14ac:dyDescent="0.25">
      <c r="A51" s="79" t="s">
        <v>209</v>
      </c>
      <c r="B51" s="80"/>
      <c r="C51" s="80"/>
      <c r="D51" s="80"/>
      <c r="E51" s="80"/>
      <c r="F51" s="80"/>
      <c r="G51" s="80"/>
      <c r="H51" s="80"/>
      <c r="I51" s="80"/>
      <c r="J51" s="80"/>
      <c r="K51" s="80"/>
      <c r="L51" s="80"/>
      <c r="M51" s="80"/>
      <c r="N51" s="80"/>
      <c r="O51" s="80"/>
      <c r="P51" s="80"/>
    </row>
    <row r="52" spans="1:16" ht="18" customHeight="1" x14ac:dyDescent="0.2">
      <c r="A52" s="161" t="s">
        <v>75</v>
      </c>
      <c r="B52" s="162"/>
      <c r="C52" s="162"/>
      <c r="D52" s="162"/>
      <c r="E52" s="162"/>
      <c r="F52" s="162"/>
      <c r="G52" s="162"/>
      <c r="H52" s="162"/>
      <c r="I52" s="162"/>
      <c r="J52" s="162"/>
      <c r="K52" s="162"/>
      <c r="L52" s="162"/>
      <c r="M52" s="162"/>
      <c r="N52" s="162"/>
      <c r="O52" s="162"/>
      <c r="P52" s="163"/>
    </row>
    <row r="53" spans="1:16" ht="18" customHeight="1" x14ac:dyDescent="0.2">
      <c r="A53" s="81" t="s">
        <v>206</v>
      </c>
      <c r="B53" s="82"/>
      <c r="C53" s="82"/>
      <c r="D53" s="82"/>
      <c r="E53" s="82"/>
      <c r="F53" s="82"/>
      <c r="G53" s="82"/>
      <c r="H53" s="82"/>
      <c r="I53" s="82"/>
      <c r="J53" s="82"/>
      <c r="K53" s="82"/>
      <c r="L53" s="82"/>
      <c r="M53" s="82"/>
      <c r="N53" s="159">
        <f>K31</f>
        <v>0</v>
      </c>
      <c r="O53" s="159"/>
      <c r="P53" s="83" t="s">
        <v>208</v>
      </c>
    </row>
    <row r="54" spans="1:16" ht="18" customHeight="1" thickBot="1" x14ac:dyDescent="0.25">
      <c r="A54" s="84" t="s">
        <v>207</v>
      </c>
      <c r="B54" s="85"/>
      <c r="C54" s="85"/>
      <c r="D54" s="85"/>
      <c r="E54" s="85"/>
      <c r="F54" s="85"/>
      <c r="G54" s="85"/>
      <c r="H54" s="85"/>
      <c r="I54" s="85"/>
      <c r="J54" s="85"/>
      <c r="K54" s="85"/>
      <c r="L54" s="85"/>
      <c r="M54" s="85"/>
      <c r="N54" s="160">
        <f>I41+N41+R46</f>
        <v>0</v>
      </c>
      <c r="O54" s="160"/>
      <c r="P54" s="86" t="s">
        <v>32</v>
      </c>
    </row>
    <row r="55" spans="1:16" ht="25" customHeight="1" x14ac:dyDescent="0.2"/>
    <row r="56" spans="1:16" ht="25" customHeight="1" x14ac:dyDescent="0.2"/>
    <row r="57" spans="1:16" ht="25" customHeight="1" x14ac:dyDescent="0.2"/>
    <row r="58" spans="1:16" ht="25" customHeight="1" x14ac:dyDescent="0.2"/>
    <row r="59" spans="1:16" ht="25" customHeight="1" x14ac:dyDescent="0.2"/>
    <row r="60" spans="1:16" ht="25" customHeight="1" x14ac:dyDescent="0.2"/>
    <row r="61" spans="1:16" ht="25" customHeight="1" x14ac:dyDescent="0.2"/>
    <row r="62" spans="1:16" ht="75" customHeight="1" x14ac:dyDescent="0.2"/>
    <row r="63" spans="1:16" ht="25" customHeight="1" x14ac:dyDescent="0.2"/>
    <row r="64" spans="1:16" ht="25" customHeight="1" x14ac:dyDescent="0.2"/>
    <row r="65" ht="25" customHeight="1" x14ac:dyDescent="0.2"/>
    <row r="66" ht="25" customHeight="1" x14ac:dyDescent="0.2"/>
    <row r="67" ht="25" customHeight="1" x14ac:dyDescent="0.2"/>
    <row r="68" ht="25" customHeight="1" x14ac:dyDescent="0.2"/>
  </sheetData>
  <sheetProtection insertRows="0" deleteRows="0" selectLockedCells="1"/>
  <mergeCells count="134">
    <mergeCell ref="A42:P42"/>
    <mergeCell ref="N53:O53"/>
    <mergeCell ref="N54:O54"/>
    <mergeCell ref="A52:P52"/>
    <mergeCell ref="A46:D46"/>
    <mergeCell ref="E46:G46"/>
    <mergeCell ref="H46:P46"/>
    <mergeCell ref="A43:P43"/>
    <mergeCell ref="A44:P44"/>
    <mergeCell ref="E45:G45"/>
    <mergeCell ref="H45:P45"/>
    <mergeCell ref="A45:D45"/>
    <mergeCell ref="E16:H16"/>
    <mergeCell ref="A35:P35"/>
    <mergeCell ref="A30:E30"/>
    <mergeCell ref="M28:N28"/>
    <mergeCell ref="M29:N29"/>
    <mergeCell ref="M30:N30"/>
    <mergeCell ref="E36:I36"/>
    <mergeCell ref="J36:N36"/>
    <mergeCell ref="O36:P41"/>
    <mergeCell ref="A41:D41"/>
    <mergeCell ref="A27:B27"/>
    <mergeCell ref="D26:E26"/>
    <mergeCell ref="D27:E27"/>
    <mergeCell ref="K21:L21"/>
    <mergeCell ref="M21:N21"/>
    <mergeCell ref="A18:P18"/>
    <mergeCell ref="O22:P22"/>
    <mergeCell ref="O23:P23"/>
    <mergeCell ref="K22:L22"/>
    <mergeCell ref="A39:D39"/>
    <mergeCell ref="A40:D40"/>
    <mergeCell ref="A36:D36"/>
    <mergeCell ref="A33:P33"/>
    <mergeCell ref="O26:P26"/>
    <mergeCell ref="A14:P14"/>
    <mergeCell ref="A15:B15"/>
    <mergeCell ref="C15:D15"/>
    <mergeCell ref="A16:B16"/>
    <mergeCell ref="A38:D38"/>
    <mergeCell ref="A37:D37"/>
    <mergeCell ref="A31:J31"/>
    <mergeCell ref="K31:P31"/>
    <mergeCell ref="D28:E28"/>
    <mergeCell ref="M26:N26"/>
    <mergeCell ref="O29:P29"/>
    <mergeCell ref="O30:P30"/>
    <mergeCell ref="O27:P27"/>
    <mergeCell ref="A32:P32"/>
    <mergeCell ref="O28:P28"/>
    <mergeCell ref="D29:E29"/>
    <mergeCell ref="A34:P34"/>
    <mergeCell ref="A21:E21"/>
    <mergeCell ref="D22:E22"/>
    <mergeCell ref="D23:E23"/>
    <mergeCell ref="I16:J16"/>
    <mergeCell ref="K16:P16"/>
    <mergeCell ref="A19:P19"/>
    <mergeCell ref="A20:P20"/>
    <mergeCell ref="M27:N27"/>
    <mergeCell ref="E15:H15"/>
    <mergeCell ref="I15:J15"/>
    <mergeCell ref="K15:P15"/>
    <mergeCell ref="A22:B22"/>
    <mergeCell ref="A23:B23"/>
    <mergeCell ref="A24:B24"/>
    <mergeCell ref="A25:B25"/>
    <mergeCell ref="O24:P24"/>
    <mergeCell ref="O25:P25"/>
    <mergeCell ref="A17:P17"/>
    <mergeCell ref="C16:D16"/>
    <mergeCell ref="D24:E24"/>
    <mergeCell ref="D25:E25"/>
    <mergeCell ref="F22:J22"/>
    <mergeCell ref="F23:J23"/>
    <mergeCell ref="F24:J24"/>
    <mergeCell ref="F21:J21"/>
    <mergeCell ref="F25:J25"/>
    <mergeCell ref="K25:L25"/>
    <mergeCell ref="K24:L24"/>
    <mergeCell ref="K23:L23"/>
    <mergeCell ref="O21:P21"/>
    <mergeCell ref="M22:N22"/>
    <mergeCell ref="M23:N23"/>
    <mergeCell ref="M24:N24"/>
    <mergeCell ref="M25:N25"/>
    <mergeCell ref="A26:B26"/>
    <mergeCell ref="A28:B28"/>
    <mergeCell ref="A29:B29"/>
    <mergeCell ref="A1:P1"/>
    <mergeCell ref="A2:P2"/>
    <mergeCell ref="C4:D4"/>
    <mergeCell ref="E4:G4"/>
    <mergeCell ref="I4:J4"/>
    <mergeCell ref="L4:M4"/>
    <mergeCell ref="O4:P4"/>
    <mergeCell ref="C3:P3"/>
    <mergeCell ref="C5:P5"/>
    <mergeCell ref="A13:P13"/>
    <mergeCell ref="A3:B3"/>
    <mergeCell ref="A4:B4"/>
    <mergeCell ref="A5:B5"/>
    <mergeCell ref="A6:B6"/>
    <mergeCell ref="I6:J6"/>
    <mergeCell ref="A7:B7"/>
    <mergeCell ref="F7:G7"/>
    <mergeCell ref="C7:E7"/>
    <mergeCell ref="H7:P7"/>
    <mergeCell ref="C6:H6"/>
    <mergeCell ref="K6:P6"/>
    <mergeCell ref="A8:B8"/>
    <mergeCell ref="C8:P8"/>
    <mergeCell ref="A9:P9"/>
    <mergeCell ref="A11:B12"/>
    <mergeCell ref="A10:E10"/>
    <mergeCell ref="C11:E12"/>
    <mergeCell ref="L11:P11"/>
    <mergeCell ref="J11:K11"/>
    <mergeCell ref="H11:I11"/>
    <mergeCell ref="H12:I12"/>
    <mergeCell ref="J12:K12"/>
    <mergeCell ref="L12:P12"/>
    <mergeCell ref="F11:G12"/>
    <mergeCell ref="F26:J26"/>
    <mergeCell ref="F27:J27"/>
    <mergeCell ref="F28:J28"/>
    <mergeCell ref="F29:J29"/>
    <mergeCell ref="K29:L29"/>
    <mergeCell ref="K28:L28"/>
    <mergeCell ref="F30:J30"/>
    <mergeCell ref="K30:L30"/>
    <mergeCell ref="K27:L27"/>
    <mergeCell ref="K26:L26"/>
  </mergeCells>
  <phoneticPr fontId="1"/>
  <conditionalFormatting sqref="A22:B29 D22:P29 E38:H40">
    <cfRule type="cellIs" dxfId="10" priority="4" operator="equal">
      <formula>""</formula>
    </cfRule>
  </conditionalFormatting>
  <conditionalFormatting sqref="C3">
    <cfRule type="cellIs" dxfId="9" priority="10" operator="equal">
      <formula>""</formula>
    </cfRule>
  </conditionalFormatting>
  <conditionalFormatting sqref="C7:E7 H7:P7 C8:P8 C11:E12 H12:P12 E15:H16 K15:P16">
    <cfRule type="cellIs" dxfId="8" priority="5" operator="equal">
      <formula>""</formula>
    </cfRule>
  </conditionalFormatting>
  <conditionalFormatting sqref="C5:P5 C6:H6 K6:P6">
    <cfRule type="cellIs" dxfId="7" priority="6" operator="equal">
      <formula>""</formula>
    </cfRule>
  </conditionalFormatting>
  <conditionalFormatting sqref="E4:G4">
    <cfRule type="cellIs" dxfId="6" priority="9" operator="equal">
      <formula>""</formula>
    </cfRule>
  </conditionalFormatting>
  <conditionalFormatting sqref="E46:P46">
    <cfRule type="cellIs" dxfId="5" priority="1" operator="equal">
      <formula>""</formula>
    </cfRule>
  </conditionalFormatting>
  <conditionalFormatting sqref="I4:J4">
    <cfRule type="cellIs" dxfId="4" priority="8" operator="equal">
      <formula>""</formula>
    </cfRule>
  </conditionalFormatting>
  <conditionalFormatting sqref="J38:M40">
    <cfRule type="cellIs" dxfId="3" priority="3" operator="equal">
      <formula>""</formula>
    </cfRule>
  </conditionalFormatting>
  <conditionalFormatting sqref="L4:M4 O4:P4">
    <cfRule type="cellIs" dxfId="2" priority="7" operator="equal">
      <formula>""</formula>
    </cfRule>
  </conditionalFormatting>
  <printOptions horizontalCentered="1"/>
  <pageMargins left="1.1811023622047245" right="1.1811023622047245" top="0.74803149606299213" bottom="0.74803149606299213" header="0.31496062992125984" footer="0.31496062992125984"/>
  <pageSetup paperSize="9" scale="85" fitToHeight="0" orientation="portrait" blackAndWhite="1" r:id="rId1"/>
  <rowBreaks count="1" manualBreakCount="1">
    <brk id="32" max="16383" man="1"/>
  </rowBreaks>
  <ignoredErrors>
    <ignoredError sqref="I38:I40 O54 N38:N41 O53 R46" unlockedFormula="1"/>
    <ignoredError sqref="E41:H41 J41:M4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EB69-E594-4D30-B300-2C5E22485222}">
  <sheetPr>
    <tabColor rgb="FF00B0F0"/>
    <pageSetUpPr fitToPage="1"/>
  </sheetPr>
  <dimension ref="A1:L241"/>
  <sheetViews>
    <sheetView tabSelected="1" view="pageBreakPreview" zoomScale="90" zoomScaleNormal="100" zoomScaleSheetLayoutView="90" workbookViewId="0">
      <selection activeCell="F30" sqref="F30"/>
    </sheetView>
  </sheetViews>
  <sheetFormatPr defaultColWidth="8.90625" defaultRowHeight="12" x14ac:dyDescent="0.2"/>
  <cols>
    <col min="1" max="1" width="4.90625" style="25" customWidth="1"/>
    <col min="2" max="2" width="9.90625" style="24" customWidth="1"/>
    <col min="3" max="4" width="4.90625" style="25" customWidth="1"/>
    <col min="5" max="5" width="17.6328125" style="26" customWidth="1"/>
    <col min="6" max="7" width="21.6328125" style="26" customWidth="1"/>
    <col min="8" max="11" width="11.6328125" style="26" customWidth="1"/>
    <col min="12" max="12" width="28.08984375" style="27" customWidth="1"/>
    <col min="13" max="253" width="9" style="26"/>
    <col min="254" max="254" width="4.90625" style="26" customWidth="1"/>
    <col min="255" max="255" width="9.90625" style="26" customWidth="1"/>
    <col min="256" max="256" width="7.6328125" style="26" customWidth="1"/>
    <col min="257" max="258" width="4.90625" style="26" customWidth="1"/>
    <col min="259" max="259" width="29" style="26" customWidth="1"/>
    <col min="260" max="260" width="25.6328125" style="26" customWidth="1"/>
    <col min="261" max="261" width="23.36328125" style="26" customWidth="1"/>
    <col min="262" max="265" width="12.08984375" style="26" customWidth="1"/>
    <col min="266" max="266" width="29" style="26" customWidth="1"/>
    <col min="267" max="509" width="9" style="26"/>
    <col min="510" max="510" width="4.90625" style="26" customWidth="1"/>
    <col min="511" max="511" width="9.90625" style="26" customWidth="1"/>
    <col min="512" max="512" width="7.6328125" style="26" customWidth="1"/>
    <col min="513" max="514" width="4.90625" style="26" customWidth="1"/>
    <col min="515" max="515" width="29" style="26" customWidth="1"/>
    <col min="516" max="516" width="25.6328125" style="26" customWidth="1"/>
    <col min="517" max="517" width="23.36328125" style="26" customWidth="1"/>
    <col min="518" max="521" width="12.08984375" style="26" customWidth="1"/>
    <col min="522" max="522" width="29" style="26" customWidth="1"/>
    <col min="523" max="765" width="9" style="26"/>
    <col min="766" max="766" width="4.90625" style="26" customWidth="1"/>
    <col min="767" max="767" width="9.90625" style="26" customWidth="1"/>
    <col min="768" max="768" width="7.6328125" style="26" customWidth="1"/>
    <col min="769" max="770" width="4.90625" style="26" customWidth="1"/>
    <col min="771" max="771" width="29" style="26" customWidth="1"/>
    <col min="772" max="772" width="25.6328125" style="26" customWidth="1"/>
    <col min="773" max="773" width="23.36328125" style="26" customWidth="1"/>
    <col min="774" max="777" width="12.08984375" style="26" customWidth="1"/>
    <col min="778" max="778" width="29" style="26" customWidth="1"/>
    <col min="779" max="1021" width="9" style="26"/>
    <col min="1022" max="1022" width="4.90625" style="26" customWidth="1"/>
    <col min="1023" max="1023" width="9.90625" style="26" customWidth="1"/>
    <col min="1024" max="1024" width="7.6328125" style="26" customWidth="1"/>
    <col min="1025" max="1026" width="4.90625" style="26" customWidth="1"/>
    <col min="1027" max="1027" width="29" style="26" customWidth="1"/>
    <col min="1028" max="1028" width="25.6328125" style="26" customWidth="1"/>
    <col min="1029" max="1029" width="23.36328125" style="26" customWidth="1"/>
    <col min="1030" max="1033" width="12.08984375" style="26" customWidth="1"/>
    <col min="1034" max="1034" width="29" style="26" customWidth="1"/>
    <col min="1035" max="1277" width="9" style="26"/>
    <col min="1278" max="1278" width="4.90625" style="26" customWidth="1"/>
    <col min="1279" max="1279" width="9.90625" style="26" customWidth="1"/>
    <col min="1280" max="1280" width="7.6328125" style="26" customWidth="1"/>
    <col min="1281" max="1282" width="4.90625" style="26" customWidth="1"/>
    <col min="1283" max="1283" width="29" style="26" customWidth="1"/>
    <col min="1284" max="1284" width="25.6328125" style="26" customWidth="1"/>
    <col min="1285" max="1285" width="23.36328125" style="26" customWidth="1"/>
    <col min="1286" max="1289" width="12.08984375" style="26" customWidth="1"/>
    <col min="1290" max="1290" width="29" style="26" customWidth="1"/>
    <col min="1291" max="1533" width="9" style="26"/>
    <col min="1534" max="1534" width="4.90625" style="26" customWidth="1"/>
    <col min="1535" max="1535" width="9.90625" style="26" customWidth="1"/>
    <col min="1536" max="1536" width="7.6328125" style="26" customWidth="1"/>
    <col min="1537" max="1538" width="4.90625" style="26" customWidth="1"/>
    <col min="1539" max="1539" width="29" style="26" customWidth="1"/>
    <col min="1540" max="1540" width="25.6328125" style="26" customWidth="1"/>
    <col min="1541" max="1541" width="23.36328125" style="26" customWidth="1"/>
    <col min="1542" max="1545" width="12.08984375" style="26" customWidth="1"/>
    <col min="1546" max="1546" width="29" style="26" customWidth="1"/>
    <col min="1547" max="1789" width="9" style="26"/>
    <col min="1790" max="1790" width="4.90625" style="26" customWidth="1"/>
    <col min="1791" max="1791" width="9.90625" style="26" customWidth="1"/>
    <col min="1792" max="1792" width="7.6328125" style="26" customWidth="1"/>
    <col min="1793" max="1794" width="4.90625" style="26" customWidth="1"/>
    <col min="1795" max="1795" width="29" style="26" customWidth="1"/>
    <col min="1796" max="1796" width="25.6328125" style="26" customWidth="1"/>
    <col min="1797" max="1797" width="23.36328125" style="26" customWidth="1"/>
    <col min="1798" max="1801" width="12.08984375" style="26" customWidth="1"/>
    <col min="1802" max="1802" width="29" style="26" customWidth="1"/>
    <col min="1803" max="2045" width="9" style="26"/>
    <col min="2046" max="2046" width="4.90625" style="26" customWidth="1"/>
    <col min="2047" max="2047" width="9.90625" style="26" customWidth="1"/>
    <col min="2048" max="2048" width="7.6328125" style="26" customWidth="1"/>
    <col min="2049" max="2050" width="4.90625" style="26" customWidth="1"/>
    <col min="2051" max="2051" width="29" style="26" customWidth="1"/>
    <col min="2052" max="2052" width="25.6328125" style="26" customWidth="1"/>
    <col min="2053" max="2053" width="23.36328125" style="26" customWidth="1"/>
    <col min="2054" max="2057" width="12.08984375" style="26" customWidth="1"/>
    <col min="2058" max="2058" width="29" style="26" customWidth="1"/>
    <col min="2059" max="2301" width="9" style="26"/>
    <col min="2302" max="2302" width="4.90625" style="26" customWidth="1"/>
    <col min="2303" max="2303" width="9.90625" style="26" customWidth="1"/>
    <col min="2304" max="2304" width="7.6328125" style="26" customWidth="1"/>
    <col min="2305" max="2306" width="4.90625" style="26" customWidth="1"/>
    <col min="2307" max="2307" width="29" style="26" customWidth="1"/>
    <col min="2308" max="2308" width="25.6328125" style="26" customWidth="1"/>
    <col min="2309" max="2309" width="23.36328125" style="26" customWidth="1"/>
    <col min="2310" max="2313" width="12.08984375" style="26" customWidth="1"/>
    <col min="2314" max="2314" width="29" style="26" customWidth="1"/>
    <col min="2315" max="2557" width="9" style="26"/>
    <col min="2558" max="2558" width="4.90625" style="26" customWidth="1"/>
    <col min="2559" max="2559" width="9.90625" style="26" customWidth="1"/>
    <col min="2560" max="2560" width="7.6328125" style="26" customWidth="1"/>
    <col min="2561" max="2562" width="4.90625" style="26" customWidth="1"/>
    <col min="2563" max="2563" width="29" style="26" customWidth="1"/>
    <col min="2564" max="2564" width="25.6328125" style="26" customWidth="1"/>
    <col min="2565" max="2565" width="23.36328125" style="26" customWidth="1"/>
    <col min="2566" max="2569" width="12.08984375" style="26" customWidth="1"/>
    <col min="2570" max="2570" width="29" style="26" customWidth="1"/>
    <col min="2571" max="2813" width="9" style="26"/>
    <col min="2814" max="2814" width="4.90625" style="26" customWidth="1"/>
    <col min="2815" max="2815" width="9.90625" style="26" customWidth="1"/>
    <col min="2816" max="2816" width="7.6328125" style="26" customWidth="1"/>
    <col min="2817" max="2818" width="4.90625" style="26" customWidth="1"/>
    <col min="2819" max="2819" width="29" style="26" customWidth="1"/>
    <col min="2820" max="2820" width="25.6328125" style="26" customWidth="1"/>
    <col min="2821" max="2821" width="23.36328125" style="26" customWidth="1"/>
    <col min="2822" max="2825" width="12.08984375" style="26" customWidth="1"/>
    <col min="2826" max="2826" width="29" style="26" customWidth="1"/>
    <col min="2827" max="3069" width="9" style="26"/>
    <col min="3070" max="3070" width="4.90625" style="26" customWidth="1"/>
    <col min="3071" max="3071" width="9.90625" style="26" customWidth="1"/>
    <col min="3072" max="3072" width="7.6328125" style="26" customWidth="1"/>
    <col min="3073" max="3074" width="4.90625" style="26" customWidth="1"/>
    <col min="3075" max="3075" width="29" style="26" customWidth="1"/>
    <col min="3076" max="3076" width="25.6328125" style="26" customWidth="1"/>
    <col min="3077" max="3077" width="23.36328125" style="26" customWidth="1"/>
    <col min="3078" max="3081" width="12.08984375" style="26" customWidth="1"/>
    <col min="3082" max="3082" width="29" style="26" customWidth="1"/>
    <col min="3083" max="3325" width="9" style="26"/>
    <col min="3326" max="3326" width="4.90625" style="26" customWidth="1"/>
    <col min="3327" max="3327" width="9.90625" style="26" customWidth="1"/>
    <col min="3328" max="3328" width="7.6328125" style="26" customWidth="1"/>
    <col min="3329" max="3330" width="4.90625" style="26" customWidth="1"/>
    <col min="3331" max="3331" width="29" style="26" customWidth="1"/>
    <col min="3332" max="3332" width="25.6328125" style="26" customWidth="1"/>
    <col min="3333" max="3333" width="23.36328125" style="26" customWidth="1"/>
    <col min="3334" max="3337" width="12.08984375" style="26" customWidth="1"/>
    <col min="3338" max="3338" width="29" style="26" customWidth="1"/>
    <col min="3339" max="3581" width="9" style="26"/>
    <col min="3582" max="3582" width="4.90625" style="26" customWidth="1"/>
    <col min="3583" max="3583" width="9.90625" style="26" customWidth="1"/>
    <col min="3584" max="3584" width="7.6328125" style="26" customWidth="1"/>
    <col min="3585" max="3586" width="4.90625" style="26" customWidth="1"/>
    <col min="3587" max="3587" width="29" style="26" customWidth="1"/>
    <col min="3588" max="3588" width="25.6328125" style="26" customWidth="1"/>
    <col min="3589" max="3589" width="23.36328125" style="26" customWidth="1"/>
    <col min="3590" max="3593" width="12.08984375" style="26" customWidth="1"/>
    <col min="3594" max="3594" width="29" style="26" customWidth="1"/>
    <col min="3595" max="3837" width="9" style="26"/>
    <col min="3838" max="3838" width="4.90625" style="26" customWidth="1"/>
    <col min="3839" max="3839" width="9.90625" style="26" customWidth="1"/>
    <col min="3840" max="3840" width="7.6328125" style="26" customWidth="1"/>
    <col min="3841" max="3842" width="4.90625" style="26" customWidth="1"/>
    <col min="3843" max="3843" width="29" style="26" customWidth="1"/>
    <col min="3844" max="3844" width="25.6328125" style="26" customWidth="1"/>
    <col min="3845" max="3845" width="23.36328125" style="26" customWidth="1"/>
    <col min="3846" max="3849" width="12.08984375" style="26" customWidth="1"/>
    <col min="3850" max="3850" width="29" style="26" customWidth="1"/>
    <col min="3851" max="4093" width="9" style="26"/>
    <col min="4094" max="4094" width="4.90625" style="26" customWidth="1"/>
    <col min="4095" max="4095" width="9.90625" style="26" customWidth="1"/>
    <col min="4096" max="4096" width="7.6328125" style="26" customWidth="1"/>
    <col min="4097" max="4098" width="4.90625" style="26" customWidth="1"/>
    <col min="4099" max="4099" width="29" style="26" customWidth="1"/>
    <col min="4100" max="4100" width="25.6328125" style="26" customWidth="1"/>
    <col min="4101" max="4101" width="23.36328125" style="26" customWidth="1"/>
    <col min="4102" max="4105" width="12.08984375" style="26" customWidth="1"/>
    <col min="4106" max="4106" width="29" style="26" customWidth="1"/>
    <col min="4107" max="4349" width="9" style="26"/>
    <col min="4350" max="4350" width="4.90625" style="26" customWidth="1"/>
    <col min="4351" max="4351" width="9.90625" style="26" customWidth="1"/>
    <col min="4352" max="4352" width="7.6328125" style="26" customWidth="1"/>
    <col min="4353" max="4354" width="4.90625" style="26" customWidth="1"/>
    <col min="4355" max="4355" width="29" style="26" customWidth="1"/>
    <col min="4356" max="4356" width="25.6328125" style="26" customWidth="1"/>
    <col min="4357" max="4357" width="23.36328125" style="26" customWidth="1"/>
    <col min="4358" max="4361" width="12.08984375" style="26" customWidth="1"/>
    <col min="4362" max="4362" width="29" style="26" customWidth="1"/>
    <col min="4363" max="4605" width="9" style="26"/>
    <col min="4606" max="4606" width="4.90625" style="26" customWidth="1"/>
    <col min="4607" max="4607" width="9.90625" style="26" customWidth="1"/>
    <col min="4608" max="4608" width="7.6328125" style="26" customWidth="1"/>
    <col min="4609" max="4610" width="4.90625" style="26" customWidth="1"/>
    <col min="4611" max="4611" width="29" style="26" customWidth="1"/>
    <col min="4612" max="4612" width="25.6328125" style="26" customWidth="1"/>
    <col min="4613" max="4613" width="23.36328125" style="26" customWidth="1"/>
    <col min="4614" max="4617" width="12.08984375" style="26" customWidth="1"/>
    <col min="4618" max="4618" width="29" style="26" customWidth="1"/>
    <col min="4619" max="4861" width="9" style="26"/>
    <col min="4862" max="4862" width="4.90625" style="26" customWidth="1"/>
    <col min="4863" max="4863" width="9.90625" style="26" customWidth="1"/>
    <col min="4864" max="4864" width="7.6328125" style="26" customWidth="1"/>
    <col min="4865" max="4866" width="4.90625" style="26" customWidth="1"/>
    <col min="4867" max="4867" width="29" style="26" customWidth="1"/>
    <col min="4868" max="4868" width="25.6328125" style="26" customWidth="1"/>
    <col min="4869" max="4869" width="23.36328125" style="26" customWidth="1"/>
    <col min="4870" max="4873" width="12.08984375" style="26" customWidth="1"/>
    <col min="4874" max="4874" width="29" style="26" customWidth="1"/>
    <col min="4875" max="5117" width="9" style="26"/>
    <col min="5118" max="5118" width="4.90625" style="26" customWidth="1"/>
    <col min="5119" max="5119" width="9.90625" style="26" customWidth="1"/>
    <col min="5120" max="5120" width="7.6328125" style="26" customWidth="1"/>
    <col min="5121" max="5122" width="4.90625" style="26" customWidth="1"/>
    <col min="5123" max="5123" width="29" style="26" customWidth="1"/>
    <col min="5124" max="5124" width="25.6328125" style="26" customWidth="1"/>
    <col min="5125" max="5125" width="23.36328125" style="26" customWidth="1"/>
    <col min="5126" max="5129" width="12.08984375" style="26" customWidth="1"/>
    <col min="5130" max="5130" width="29" style="26" customWidth="1"/>
    <col min="5131" max="5373" width="9" style="26"/>
    <col min="5374" max="5374" width="4.90625" style="26" customWidth="1"/>
    <col min="5375" max="5375" width="9.90625" style="26" customWidth="1"/>
    <col min="5376" max="5376" width="7.6328125" style="26" customWidth="1"/>
    <col min="5377" max="5378" width="4.90625" style="26" customWidth="1"/>
    <col min="5379" max="5379" width="29" style="26" customWidth="1"/>
    <col min="5380" max="5380" width="25.6328125" style="26" customWidth="1"/>
    <col min="5381" max="5381" width="23.36328125" style="26" customWidth="1"/>
    <col min="5382" max="5385" width="12.08984375" style="26" customWidth="1"/>
    <col min="5386" max="5386" width="29" style="26" customWidth="1"/>
    <col min="5387" max="5629" width="9" style="26"/>
    <col min="5630" max="5630" width="4.90625" style="26" customWidth="1"/>
    <col min="5631" max="5631" width="9.90625" style="26" customWidth="1"/>
    <col min="5632" max="5632" width="7.6328125" style="26" customWidth="1"/>
    <col min="5633" max="5634" width="4.90625" style="26" customWidth="1"/>
    <col min="5635" max="5635" width="29" style="26" customWidth="1"/>
    <col min="5636" max="5636" width="25.6328125" style="26" customWidth="1"/>
    <col min="5637" max="5637" width="23.36328125" style="26" customWidth="1"/>
    <col min="5638" max="5641" width="12.08984375" style="26" customWidth="1"/>
    <col min="5642" max="5642" width="29" style="26" customWidth="1"/>
    <col min="5643" max="5885" width="9" style="26"/>
    <col min="5886" max="5886" width="4.90625" style="26" customWidth="1"/>
    <col min="5887" max="5887" width="9.90625" style="26" customWidth="1"/>
    <col min="5888" max="5888" width="7.6328125" style="26" customWidth="1"/>
    <col min="5889" max="5890" width="4.90625" style="26" customWidth="1"/>
    <col min="5891" max="5891" width="29" style="26" customWidth="1"/>
    <col min="5892" max="5892" width="25.6328125" style="26" customWidth="1"/>
    <col min="5893" max="5893" width="23.36328125" style="26" customWidth="1"/>
    <col min="5894" max="5897" width="12.08984375" style="26" customWidth="1"/>
    <col min="5898" max="5898" width="29" style="26" customWidth="1"/>
    <col min="5899" max="6141" width="9" style="26"/>
    <col min="6142" max="6142" width="4.90625" style="26" customWidth="1"/>
    <col min="6143" max="6143" width="9.90625" style="26" customWidth="1"/>
    <col min="6144" max="6144" width="7.6328125" style="26" customWidth="1"/>
    <col min="6145" max="6146" width="4.90625" style="26" customWidth="1"/>
    <col min="6147" max="6147" width="29" style="26" customWidth="1"/>
    <col min="6148" max="6148" width="25.6328125" style="26" customWidth="1"/>
    <col min="6149" max="6149" width="23.36328125" style="26" customWidth="1"/>
    <col min="6150" max="6153" width="12.08984375" style="26" customWidth="1"/>
    <col min="6154" max="6154" width="29" style="26" customWidth="1"/>
    <col min="6155" max="6397" width="9" style="26"/>
    <col min="6398" max="6398" width="4.90625" style="26" customWidth="1"/>
    <col min="6399" max="6399" width="9.90625" style="26" customWidth="1"/>
    <col min="6400" max="6400" width="7.6328125" style="26" customWidth="1"/>
    <col min="6401" max="6402" width="4.90625" style="26" customWidth="1"/>
    <col min="6403" max="6403" width="29" style="26" customWidth="1"/>
    <col min="6404" max="6404" width="25.6328125" style="26" customWidth="1"/>
    <col min="6405" max="6405" width="23.36328125" style="26" customWidth="1"/>
    <col min="6406" max="6409" width="12.08984375" style="26" customWidth="1"/>
    <col min="6410" max="6410" width="29" style="26" customWidth="1"/>
    <col min="6411" max="6653" width="9" style="26"/>
    <col min="6654" max="6654" width="4.90625" style="26" customWidth="1"/>
    <col min="6655" max="6655" width="9.90625" style="26" customWidth="1"/>
    <col min="6656" max="6656" width="7.6328125" style="26" customWidth="1"/>
    <col min="6657" max="6658" width="4.90625" style="26" customWidth="1"/>
    <col min="6659" max="6659" width="29" style="26" customWidth="1"/>
    <col min="6660" max="6660" width="25.6328125" style="26" customWidth="1"/>
    <col min="6661" max="6661" width="23.36328125" style="26" customWidth="1"/>
    <col min="6662" max="6665" width="12.08984375" style="26" customWidth="1"/>
    <col min="6666" max="6666" width="29" style="26" customWidth="1"/>
    <col min="6667" max="6909" width="9" style="26"/>
    <col min="6910" max="6910" width="4.90625" style="26" customWidth="1"/>
    <col min="6911" max="6911" width="9.90625" style="26" customWidth="1"/>
    <col min="6912" max="6912" width="7.6328125" style="26" customWidth="1"/>
    <col min="6913" max="6914" width="4.90625" style="26" customWidth="1"/>
    <col min="6915" max="6915" width="29" style="26" customWidth="1"/>
    <col min="6916" max="6916" width="25.6328125" style="26" customWidth="1"/>
    <col min="6917" max="6917" width="23.36328125" style="26" customWidth="1"/>
    <col min="6918" max="6921" width="12.08984375" style="26" customWidth="1"/>
    <col min="6922" max="6922" width="29" style="26" customWidth="1"/>
    <col min="6923" max="7165" width="9" style="26"/>
    <col min="7166" max="7166" width="4.90625" style="26" customWidth="1"/>
    <col min="7167" max="7167" width="9.90625" style="26" customWidth="1"/>
    <col min="7168" max="7168" width="7.6328125" style="26" customWidth="1"/>
    <col min="7169" max="7170" width="4.90625" style="26" customWidth="1"/>
    <col min="7171" max="7171" width="29" style="26" customWidth="1"/>
    <col min="7172" max="7172" width="25.6328125" style="26" customWidth="1"/>
    <col min="7173" max="7173" width="23.36328125" style="26" customWidth="1"/>
    <col min="7174" max="7177" width="12.08984375" style="26" customWidth="1"/>
    <col min="7178" max="7178" width="29" style="26" customWidth="1"/>
    <col min="7179" max="7421" width="9" style="26"/>
    <col min="7422" max="7422" width="4.90625" style="26" customWidth="1"/>
    <col min="7423" max="7423" width="9.90625" style="26" customWidth="1"/>
    <col min="7424" max="7424" width="7.6328125" style="26" customWidth="1"/>
    <col min="7425" max="7426" width="4.90625" style="26" customWidth="1"/>
    <col min="7427" max="7427" width="29" style="26" customWidth="1"/>
    <col min="7428" max="7428" width="25.6328125" style="26" customWidth="1"/>
    <col min="7429" max="7429" width="23.36328125" style="26" customWidth="1"/>
    <col min="7430" max="7433" width="12.08984375" style="26" customWidth="1"/>
    <col min="7434" max="7434" width="29" style="26" customWidth="1"/>
    <col min="7435" max="7677" width="9" style="26"/>
    <col min="7678" max="7678" width="4.90625" style="26" customWidth="1"/>
    <col min="7679" max="7679" width="9.90625" style="26" customWidth="1"/>
    <col min="7680" max="7680" width="7.6328125" style="26" customWidth="1"/>
    <col min="7681" max="7682" width="4.90625" style="26" customWidth="1"/>
    <col min="7683" max="7683" width="29" style="26" customWidth="1"/>
    <col min="7684" max="7684" width="25.6328125" style="26" customWidth="1"/>
    <col min="7685" max="7685" width="23.36328125" style="26" customWidth="1"/>
    <col min="7686" max="7689" width="12.08984375" style="26" customWidth="1"/>
    <col min="7690" max="7690" width="29" style="26" customWidth="1"/>
    <col min="7691" max="7933" width="9" style="26"/>
    <col min="7934" max="7934" width="4.90625" style="26" customWidth="1"/>
    <col min="7935" max="7935" width="9.90625" style="26" customWidth="1"/>
    <col min="7936" max="7936" width="7.6328125" style="26" customWidth="1"/>
    <col min="7937" max="7938" width="4.90625" style="26" customWidth="1"/>
    <col min="7939" max="7939" width="29" style="26" customWidth="1"/>
    <col min="7940" max="7940" width="25.6328125" style="26" customWidth="1"/>
    <col min="7941" max="7941" width="23.36328125" style="26" customWidth="1"/>
    <col min="7942" max="7945" width="12.08984375" style="26" customWidth="1"/>
    <col min="7946" max="7946" width="29" style="26" customWidth="1"/>
    <col min="7947" max="8189" width="9" style="26"/>
    <col min="8190" max="8190" width="4.90625" style="26" customWidth="1"/>
    <col min="8191" max="8191" width="9.90625" style="26" customWidth="1"/>
    <col min="8192" max="8192" width="7.6328125" style="26" customWidth="1"/>
    <col min="8193" max="8194" width="4.90625" style="26" customWidth="1"/>
    <col min="8195" max="8195" width="29" style="26" customWidth="1"/>
    <col min="8196" max="8196" width="25.6328125" style="26" customWidth="1"/>
    <col min="8197" max="8197" width="23.36328125" style="26" customWidth="1"/>
    <col min="8198" max="8201" width="12.08984375" style="26" customWidth="1"/>
    <col min="8202" max="8202" width="29" style="26" customWidth="1"/>
    <col min="8203" max="8445" width="9" style="26"/>
    <col min="8446" max="8446" width="4.90625" style="26" customWidth="1"/>
    <col min="8447" max="8447" width="9.90625" style="26" customWidth="1"/>
    <col min="8448" max="8448" width="7.6328125" style="26" customWidth="1"/>
    <col min="8449" max="8450" width="4.90625" style="26" customWidth="1"/>
    <col min="8451" max="8451" width="29" style="26" customWidth="1"/>
    <col min="8452" max="8452" width="25.6328125" style="26" customWidth="1"/>
    <col min="8453" max="8453" width="23.36328125" style="26" customWidth="1"/>
    <col min="8454" max="8457" width="12.08984375" style="26" customWidth="1"/>
    <col min="8458" max="8458" width="29" style="26" customWidth="1"/>
    <col min="8459" max="8701" width="9" style="26"/>
    <col min="8702" max="8702" width="4.90625" style="26" customWidth="1"/>
    <col min="8703" max="8703" width="9.90625" style="26" customWidth="1"/>
    <col min="8704" max="8704" width="7.6328125" style="26" customWidth="1"/>
    <col min="8705" max="8706" width="4.90625" style="26" customWidth="1"/>
    <col min="8707" max="8707" width="29" style="26" customWidth="1"/>
    <col min="8708" max="8708" width="25.6328125" style="26" customWidth="1"/>
    <col min="8709" max="8709" width="23.36328125" style="26" customWidth="1"/>
    <col min="8710" max="8713" width="12.08984375" style="26" customWidth="1"/>
    <col min="8714" max="8714" width="29" style="26" customWidth="1"/>
    <col min="8715" max="8957" width="9" style="26"/>
    <col min="8958" max="8958" width="4.90625" style="26" customWidth="1"/>
    <col min="8959" max="8959" width="9.90625" style="26" customWidth="1"/>
    <col min="8960" max="8960" width="7.6328125" style="26" customWidth="1"/>
    <col min="8961" max="8962" width="4.90625" style="26" customWidth="1"/>
    <col min="8963" max="8963" width="29" style="26" customWidth="1"/>
    <col min="8964" max="8964" width="25.6328125" style="26" customWidth="1"/>
    <col min="8965" max="8965" width="23.36328125" style="26" customWidth="1"/>
    <col min="8966" max="8969" width="12.08984375" style="26" customWidth="1"/>
    <col min="8970" max="8970" width="29" style="26" customWidth="1"/>
    <col min="8971" max="9213" width="9" style="26"/>
    <col min="9214" max="9214" width="4.90625" style="26" customWidth="1"/>
    <col min="9215" max="9215" width="9.90625" style="26" customWidth="1"/>
    <col min="9216" max="9216" width="7.6328125" style="26" customWidth="1"/>
    <col min="9217" max="9218" width="4.90625" style="26" customWidth="1"/>
    <col min="9219" max="9219" width="29" style="26" customWidth="1"/>
    <col min="9220" max="9220" width="25.6328125" style="26" customWidth="1"/>
    <col min="9221" max="9221" width="23.36328125" style="26" customWidth="1"/>
    <col min="9222" max="9225" width="12.08984375" style="26" customWidth="1"/>
    <col min="9226" max="9226" width="29" style="26" customWidth="1"/>
    <col min="9227" max="9469" width="9" style="26"/>
    <col min="9470" max="9470" width="4.90625" style="26" customWidth="1"/>
    <col min="9471" max="9471" width="9.90625" style="26" customWidth="1"/>
    <col min="9472" max="9472" width="7.6328125" style="26" customWidth="1"/>
    <col min="9473" max="9474" width="4.90625" style="26" customWidth="1"/>
    <col min="9475" max="9475" width="29" style="26" customWidth="1"/>
    <col min="9476" max="9476" width="25.6328125" style="26" customWidth="1"/>
    <col min="9477" max="9477" width="23.36328125" style="26" customWidth="1"/>
    <col min="9478" max="9481" width="12.08984375" style="26" customWidth="1"/>
    <col min="9482" max="9482" width="29" style="26" customWidth="1"/>
    <col min="9483" max="9725" width="9" style="26"/>
    <col min="9726" max="9726" width="4.90625" style="26" customWidth="1"/>
    <col min="9727" max="9727" width="9.90625" style="26" customWidth="1"/>
    <col min="9728" max="9728" width="7.6328125" style="26" customWidth="1"/>
    <col min="9729" max="9730" width="4.90625" style="26" customWidth="1"/>
    <col min="9731" max="9731" width="29" style="26" customWidth="1"/>
    <col min="9732" max="9732" width="25.6328125" style="26" customWidth="1"/>
    <col min="9733" max="9733" width="23.36328125" style="26" customWidth="1"/>
    <col min="9734" max="9737" width="12.08984375" style="26" customWidth="1"/>
    <col min="9738" max="9738" width="29" style="26" customWidth="1"/>
    <col min="9739" max="9981" width="9" style="26"/>
    <col min="9982" max="9982" width="4.90625" style="26" customWidth="1"/>
    <col min="9983" max="9983" width="9.90625" style="26" customWidth="1"/>
    <col min="9984" max="9984" width="7.6328125" style="26" customWidth="1"/>
    <col min="9985" max="9986" width="4.90625" style="26" customWidth="1"/>
    <col min="9987" max="9987" width="29" style="26" customWidth="1"/>
    <col min="9988" max="9988" width="25.6328125" style="26" customWidth="1"/>
    <col min="9989" max="9989" width="23.36328125" style="26" customWidth="1"/>
    <col min="9990" max="9993" width="12.08984375" style="26" customWidth="1"/>
    <col min="9994" max="9994" width="29" style="26" customWidth="1"/>
    <col min="9995" max="10237" width="9" style="26"/>
    <col min="10238" max="10238" width="4.90625" style="26" customWidth="1"/>
    <col min="10239" max="10239" width="9.90625" style="26" customWidth="1"/>
    <col min="10240" max="10240" width="7.6328125" style="26" customWidth="1"/>
    <col min="10241" max="10242" width="4.90625" style="26" customWidth="1"/>
    <col min="10243" max="10243" width="29" style="26" customWidth="1"/>
    <col min="10244" max="10244" width="25.6328125" style="26" customWidth="1"/>
    <col min="10245" max="10245" width="23.36328125" style="26" customWidth="1"/>
    <col min="10246" max="10249" width="12.08984375" style="26" customWidth="1"/>
    <col min="10250" max="10250" width="29" style="26" customWidth="1"/>
    <col min="10251" max="10493" width="9" style="26"/>
    <col min="10494" max="10494" width="4.90625" style="26" customWidth="1"/>
    <col min="10495" max="10495" width="9.90625" style="26" customWidth="1"/>
    <col min="10496" max="10496" width="7.6328125" style="26" customWidth="1"/>
    <col min="10497" max="10498" width="4.90625" style="26" customWidth="1"/>
    <col min="10499" max="10499" width="29" style="26" customWidth="1"/>
    <col min="10500" max="10500" width="25.6328125" style="26" customWidth="1"/>
    <col min="10501" max="10501" width="23.36328125" style="26" customWidth="1"/>
    <col min="10502" max="10505" width="12.08984375" style="26" customWidth="1"/>
    <col min="10506" max="10506" width="29" style="26" customWidth="1"/>
    <col min="10507" max="10749" width="9" style="26"/>
    <col min="10750" max="10750" width="4.90625" style="26" customWidth="1"/>
    <col min="10751" max="10751" width="9.90625" style="26" customWidth="1"/>
    <col min="10752" max="10752" width="7.6328125" style="26" customWidth="1"/>
    <col min="10753" max="10754" width="4.90625" style="26" customWidth="1"/>
    <col min="10755" max="10755" width="29" style="26" customWidth="1"/>
    <col min="10756" max="10756" width="25.6328125" style="26" customWidth="1"/>
    <col min="10757" max="10757" width="23.36328125" style="26" customWidth="1"/>
    <col min="10758" max="10761" width="12.08984375" style="26" customWidth="1"/>
    <col min="10762" max="10762" width="29" style="26" customWidth="1"/>
    <col min="10763" max="11005" width="9" style="26"/>
    <col min="11006" max="11006" width="4.90625" style="26" customWidth="1"/>
    <col min="11007" max="11007" width="9.90625" style="26" customWidth="1"/>
    <col min="11008" max="11008" width="7.6328125" style="26" customWidth="1"/>
    <col min="11009" max="11010" width="4.90625" style="26" customWidth="1"/>
    <col min="11011" max="11011" width="29" style="26" customWidth="1"/>
    <col min="11012" max="11012" width="25.6328125" style="26" customWidth="1"/>
    <col min="11013" max="11013" width="23.36328125" style="26" customWidth="1"/>
    <col min="11014" max="11017" width="12.08984375" style="26" customWidth="1"/>
    <col min="11018" max="11018" width="29" style="26" customWidth="1"/>
    <col min="11019" max="11261" width="9" style="26"/>
    <col min="11262" max="11262" width="4.90625" style="26" customWidth="1"/>
    <col min="11263" max="11263" width="9.90625" style="26" customWidth="1"/>
    <col min="11264" max="11264" width="7.6328125" style="26" customWidth="1"/>
    <col min="11265" max="11266" width="4.90625" style="26" customWidth="1"/>
    <col min="11267" max="11267" width="29" style="26" customWidth="1"/>
    <col min="11268" max="11268" width="25.6328125" style="26" customWidth="1"/>
    <col min="11269" max="11269" width="23.36328125" style="26" customWidth="1"/>
    <col min="11270" max="11273" width="12.08984375" style="26" customWidth="1"/>
    <col min="11274" max="11274" width="29" style="26" customWidth="1"/>
    <col min="11275" max="11517" width="9" style="26"/>
    <col min="11518" max="11518" width="4.90625" style="26" customWidth="1"/>
    <col min="11519" max="11519" width="9.90625" style="26" customWidth="1"/>
    <col min="11520" max="11520" width="7.6328125" style="26" customWidth="1"/>
    <col min="11521" max="11522" width="4.90625" style="26" customWidth="1"/>
    <col min="11523" max="11523" width="29" style="26" customWidth="1"/>
    <col min="11524" max="11524" width="25.6328125" style="26" customWidth="1"/>
    <col min="11525" max="11525" width="23.36328125" style="26" customWidth="1"/>
    <col min="11526" max="11529" width="12.08984375" style="26" customWidth="1"/>
    <col min="11530" max="11530" width="29" style="26" customWidth="1"/>
    <col min="11531" max="11773" width="9" style="26"/>
    <col min="11774" max="11774" width="4.90625" style="26" customWidth="1"/>
    <col min="11775" max="11775" width="9.90625" style="26" customWidth="1"/>
    <col min="11776" max="11776" width="7.6328125" style="26" customWidth="1"/>
    <col min="11777" max="11778" width="4.90625" style="26" customWidth="1"/>
    <col min="11779" max="11779" width="29" style="26" customWidth="1"/>
    <col min="11780" max="11780" width="25.6328125" style="26" customWidth="1"/>
    <col min="11781" max="11781" width="23.36328125" style="26" customWidth="1"/>
    <col min="11782" max="11785" width="12.08984375" style="26" customWidth="1"/>
    <col min="11786" max="11786" width="29" style="26" customWidth="1"/>
    <col min="11787" max="12029" width="9" style="26"/>
    <col min="12030" max="12030" width="4.90625" style="26" customWidth="1"/>
    <col min="12031" max="12031" width="9.90625" style="26" customWidth="1"/>
    <col min="12032" max="12032" width="7.6328125" style="26" customWidth="1"/>
    <col min="12033" max="12034" width="4.90625" style="26" customWidth="1"/>
    <col min="12035" max="12035" width="29" style="26" customWidth="1"/>
    <col min="12036" max="12036" width="25.6328125" style="26" customWidth="1"/>
    <col min="12037" max="12037" width="23.36328125" style="26" customWidth="1"/>
    <col min="12038" max="12041" width="12.08984375" style="26" customWidth="1"/>
    <col min="12042" max="12042" width="29" style="26" customWidth="1"/>
    <col min="12043" max="12285" width="9" style="26"/>
    <col min="12286" max="12286" width="4.90625" style="26" customWidth="1"/>
    <col min="12287" max="12287" width="9.90625" style="26" customWidth="1"/>
    <col min="12288" max="12288" width="7.6328125" style="26" customWidth="1"/>
    <col min="12289" max="12290" width="4.90625" style="26" customWidth="1"/>
    <col min="12291" max="12291" width="29" style="26" customWidth="1"/>
    <col min="12292" max="12292" width="25.6328125" style="26" customWidth="1"/>
    <col min="12293" max="12293" width="23.36328125" style="26" customWidth="1"/>
    <col min="12294" max="12297" width="12.08984375" style="26" customWidth="1"/>
    <col min="12298" max="12298" width="29" style="26" customWidth="1"/>
    <col min="12299" max="12541" width="9" style="26"/>
    <col min="12542" max="12542" width="4.90625" style="26" customWidth="1"/>
    <col min="12543" max="12543" width="9.90625" style="26" customWidth="1"/>
    <col min="12544" max="12544" width="7.6328125" style="26" customWidth="1"/>
    <col min="12545" max="12546" width="4.90625" style="26" customWidth="1"/>
    <col min="12547" max="12547" width="29" style="26" customWidth="1"/>
    <col min="12548" max="12548" width="25.6328125" style="26" customWidth="1"/>
    <col min="12549" max="12549" width="23.36328125" style="26" customWidth="1"/>
    <col min="12550" max="12553" width="12.08984375" style="26" customWidth="1"/>
    <col min="12554" max="12554" width="29" style="26" customWidth="1"/>
    <col min="12555" max="12797" width="9" style="26"/>
    <col min="12798" max="12798" width="4.90625" style="26" customWidth="1"/>
    <col min="12799" max="12799" width="9.90625" style="26" customWidth="1"/>
    <col min="12800" max="12800" width="7.6328125" style="26" customWidth="1"/>
    <col min="12801" max="12802" width="4.90625" style="26" customWidth="1"/>
    <col min="12803" max="12803" width="29" style="26" customWidth="1"/>
    <col min="12804" max="12804" width="25.6328125" style="26" customWidth="1"/>
    <col min="12805" max="12805" width="23.36328125" style="26" customWidth="1"/>
    <col min="12806" max="12809" width="12.08984375" style="26" customWidth="1"/>
    <col min="12810" max="12810" width="29" style="26" customWidth="1"/>
    <col min="12811" max="13053" width="9" style="26"/>
    <col min="13054" max="13054" width="4.90625" style="26" customWidth="1"/>
    <col min="13055" max="13055" width="9.90625" style="26" customWidth="1"/>
    <col min="13056" max="13056" width="7.6328125" style="26" customWidth="1"/>
    <col min="13057" max="13058" width="4.90625" style="26" customWidth="1"/>
    <col min="13059" max="13059" width="29" style="26" customWidth="1"/>
    <col min="13060" max="13060" width="25.6328125" style="26" customWidth="1"/>
    <col min="13061" max="13061" width="23.36328125" style="26" customWidth="1"/>
    <col min="13062" max="13065" width="12.08984375" style="26" customWidth="1"/>
    <col min="13066" max="13066" width="29" style="26" customWidth="1"/>
    <col min="13067" max="13309" width="9" style="26"/>
    <col min="13310" max="13310" width="4.90625" style="26" customWidth="1"/>
    <col min="13311" max="13311" width="9.90625" style="26" customWidth="1"/>
    <col min="13312" max="13312" width="7.6328125" style="26" customWidth="1"/>
    <col min="13313" max="13314" width="4.90625" style="26" customWidth="1"/>
    <col min="13315" max="13315" width="29" style="26" customWidth="1"/>
    <col min="13316" max="13316" width="25.6328125" style="26" customWidth="1"/>
    <col min="13317" max="13317" width="23.36328125" style="26" customWidth="1"/>
    <col min="13318" max="13321" width="12.08984375" style="26" customWidth="1"/>
    <col min="13322" max="13322" width="29" style="26" customWidth="1"/>
    <col min="13323" max="13565" width="9" style="26"/>
    <col min="13566" max="13566" width="4.90625" style="26" customWidth="1"/>
    <col min="13567" max="13567" width="9.90625" style="26" customWidth="1"/>
    <col min="13568" max="13568" width="7.6328125" style="26" customWidth="1"/>
    <col min="13569" max="13570" width="4.90625" style="26" customWidth="1"/>
    <col min="13571" max="13571" width="29" style="26" customWidth="1"/>
    <col min="13572" max="13572" width="25.6328125" style="26" customWidth="1"/>
    <col min="13573" max="13573" width="23.36328125" style="26" customWidth="1"/>
    <col min="13574" max="13577" width="12.08984375" style="26" customWidth="1"/>
    <col min="13578" max="13578" width="29" style="26" customWidth="1"/>
    <col min="13579" max="13821" width="9" style="26"/>
    <col min="13822" max="13822" width="4.90625" style="26" customWidth="1"/>
    <col min="13823" max="13823" width="9.90625" style="26" customWidth="1"/>
    <col min="13824" max="13824" width="7.6328125" style="26" customWidth="1"/>
    <col min="13825" max="13826" width="4.90625" style="26" customWidth="1"/>
    <col min="13827" max="13827" width="29" style="26" customWidth="1"/>
    <col min="13828" max="13828" width="25.6328125" style="26" customWidth="1"/>
    <col min="13829" max="13829" width="23.36328125" style="26" customWidth="1"/>
    <col min="13830" max="13833" width="12.08984375" style="26" customWidth="1"/>
    <col min="13834" max="13834" width="29" style="26" customWidth="1"/>
    <col min="13835" max="14077" width="9" style="26"/>
    <col min="14078" max="14078" width="4.90625" style="26" customWidth="1"/>
    <col min="14079" max="14079" width="9.90625" style="26" customWidth="1"/>
    <col min="14080" max="14080" width="7.6328125" style="26" customWidth="1"/>
    <col min="14081" max="14082" width="4.90625" style="26" customWidth="1"/>
    <col min="14083" max="14083" width="29" style="26" customWidth="1"/>
    <col min="14084" max="14084" width="25.6328125" style="26" customWidth="1"/>
    <col min="14085" max="14085" width="23.36328125" style="26" customWidth="1"/>
    <col min="14086" max="14089" width="12.08984375" style="26" customWidth="1"/>
    <col min="14090" max="14090" width="29" style="26" customWidth="1"/>
    <col min="14091" max="14333" width="9" style="26"/>
    <col min="14334" max="14334" width="4.90625" style="26" customWidth="1"/>
    <col min="14335" max="14335" width="9.90625" style="26" customWidth="1"/>
    <col min="14336" max="14336" width="7.6328125" style="26" customWidth="1"/>
    <col min="14337" max="14338" width="4.90625" style="26" customWidth="1"/>
    <col min="14339" max="14339" width="29" style="26" customWidth="1"/>
    <col min="14340" max="14340" width="25.6328125" style="26" customWidth="1"/>
    <col min="14341" max="14341" width="23.36328125" style="26" customWidth="1"/>
    <col min="14342" max="14345" width="12.08984375" style="26" customWidth="1"/>
    <col min="14346" max="14346" width="29" style="26" customWidth="1"/>
    <col min="14347" max="14589" width="9" style="26"/>
    <col min="14590" max="14590" width="4.90625" style="26" customWidth="1"/>
    <col min="14591" max="14591" width="9.90625" style="26" customWidth="1"/>
    <col min="14592" max="14592" width="7.6328125" style="26" customWidth="1"/>
    <col min="14593" max="14594" width="4.90625" style="26" customWidth="1"/>
    <col min="14595" max="14595" width="29" style="26" customWidth="1"/>
    <col min="14596" max="14596" width="25.6328125" style="26" customWidth="1"/>
    <col min="14597" max="14597" width="23.36328125" style="26" customWidth="1"/>
    <col min="14598" max="14601" width="12.08984375" style="26" customWidth="1"/>
    <col min="14602" max="14602" width="29" style="26" customWidth="1"/>
    <col min="14603" max="14845" width="9" style="26"/>
    <col min="14846" max="14846" width="4.90625" style="26" customWidth="1"/>
    <col min="14847" max="14847" width="9.90625" style="26" customWidth="1"/>
    <col min="14848" max="14848" width="7.6328125" style="26" customWidth="1"/>
    <col min="14849" max="14850" width="4.90625" style="26" customWidth="1"/>
    <col min="14851" max="14851" width="29" style="26" customWidth="1"/>
    <col min="14852" max="14852" width="25.6328125" style="26" customWidth="1"/>
    <col min="14853" max="14853" width="23.36328125" style="26" customWidth="1"/>
    <col min="14854" max="14857" width="12.08984375" style="26" customWidth="1"/>
    <col min="14858" max="14858" width="29" style="26" customWidth="1"/>
    <col min="14859" max="15101" width="9" style="26"/>
    <col min="15102" max="15102" width="4.90625" style="26" customWidth="1"/>
    <col min="15103" max="15103" width="9.90625" style="26" customWidth="1"/>
    <col min="15104" max="15104" width="7.6328125" style="26" customWidth="1"/>
    <col min="15105" max="15106" width="4.90625" style="26" customWidth="1"/>
    <col min="15107" max="15107" width="29" style="26" customWidth="1"/>
    <col min="15108" max="15108" width="25.6328125" style="26" customWidth="1"/>
    <col min="15109" max="15109" width="23.36328125" style="26" customWidth="1"/>
    <col min="15110" max="15113" width="12.08984375" style="26" customWidth="1"/>
    <col min="15114" max="15114" width="29" style="26" customWidth="1"/>
    <col min="15115" max="15357" width="9" style="26"/>
    <col min="15358" max="15358" width="4.90625" style="26" customWidth="1"/>
    <col min="15359" max="15359" width="9.90625" style="26" customWidth="1"/>
    <col min="15360" max="15360" width="7.6328125" style="26" customWidth="1"/>
    <col min="15361" max="15362" width="4.90625" style="26" customWidth="1"/>
    <col min="15363" max="15363" width="29" style="26" customWidth="1"/>
    <col min="15364" max="15364" width="25.6328125" style="26" customWidth="1"/>
    <col min="15365" max="15365" width="23.36328125" style="26" customWidth="1"/>
    <col min="15366" max="15369" width="12.08984375" style="26" customWidth="1"/>
    <col min="15370" max="15370" width="29" style="26" customWidth="1"/>
    <col min="15371" max="15613" width="9" style="26"/>
    <col min="15614" max="15614" width="4.90625" style="26" customWidth="1"/>
    <col min="15615" max="15615" width="9.90625" style="26" customWidth="1"/>
    <col min="15616" max="15616" width="7.6328125" style="26" customWidth="1"/>
    <col min="15617" max="15618" width="4.90625" style="26" customWidth="1"/>
    <col min="15619" max="15619" width="29" style="26" customWidth="1"/>
    <col min="15620" max="15620" width="25.6328125" style="26" customWidth="1"/>
    <col min="15621" max="15621" width="23.36328125" style="26" customWidth="1"/>
    <col min="15622" max="15625" width="12.08984375" style="26" customWidth="1"/>
    <col min="15626" max="15626" width="29" style="26" customWidth="1"/>
    <col min="15627" max="15869" width="9" style="26"/>
    <col min="15870" max="15870" width="4.90625" style="26" customWidth="1"/>
    <col min="15871" max="15871" width="9.90625" style="26" customWidth="1"/>
    <col min="15872" max="15872" width="7.6328125" style="26" customWidth="1"/>
    <col min="15873" max="15874" width="4.90625" style="26" customWidth="1"/>
    <col min="15875" max="15875" width="29" style="26" customWidth="1"/>
    <col min="15876" max="15876" width="25.6328125" style="26" customWidth="1"/>
    <col min="15877" max="15877" width="23.36328125" style="26" customWidth="1"/>
    <col min="15878" max="15881" width="12.08984375" style="26" customWidth="1"/>
    <col min="15882" max="15882" width="29" style="26" customWidth="1"/>
    <col min="15883" max="16125" width="9" style="26"/>
    <col min="16126" max="16126" width="4.90625" style="26" customWidth="1"/>
    <col min="16127" max="16127" width="9.90625" style="26" customWidth="1"/>
    <col min="16128" max="16128" width="7.6328125" style="26" customWidth="1"/>
    <col min="16129" max="16130" width="4.90625" style="26" customWidth="1"/>
    <col min="16131" max="16131" width="29" style="26" customWidth="1"/>
    <col min="16132" max="16132" width="25.6328125" style="26" customWidth="1"/>
    <col min="16133" max="16133" width="23.36328125" style="26" customWidth="1"/>
    <col min="16134" max="16137" width="12.08984375" style="26" customWidth="1"/>
    <col min="16138" max="16138" width="29" style="26" customWidth="1"/>
    <col min="16139" max="16383" width="9" style="26"/>
    <col min="16384" max="16384" width="9" style="26" customWidth="1"/>
  </cols>
  <sheetData>
    <row r="1" spans="1:12" ht="21" x14ac:dyDescent="0.2">
      <c r="A1" s="173" t="s">
        <v>66</v>
      </c>
      <c r="B1" s="173"/>
      <c r="C1" s="173"/>
      <c r="D1" s="173"/>
      <c r="E1" s="173"/>
      <c r="F1" s="173"/>
      <c r="G1" s="173"/>
      <c r="H1" s="173"/>
      <c r="I1" s="173"/>
      <c r="J1" s="173"/>
      <c r="K1" s="173"/>
    </row>
    <row r="2" spans="1:12" s="31" customFormat="1" ht="69.75" customHeight="1" x14ac:dyDescent="0.2">
      <c r="A2" s="14" t="s">
        <v>54</v>
      </c>
      <c r="B2" s="28" t="s">
        <v>55</v>
      </c>
      <c r="C2" s="29" t="s">
        <v>56</v>
      </c>
      <c r="D2" s="29" t="s">
        <v>57</v>
      </c>
      <c r="E2" s="29" t="s">
        <v>58</v>
      </c>
      <c r="F2" s="29" t="s">
        <v>59</v>
      </c>
      <c r="G2" s="49" t="s">
        <v>153</v>
      </c>
      <c r="H2" s="29" t="s">
        <v>60</v>
      </c>
      <c r="I2" s="29" t="s">
        <v>151</v>
      </c>
      <c r="J2" s="48" t="s">
        <v>140</v>
      </c>
      <c r="K2" s="14" t="s">
        <v>61</v>
      </c>
      <c r="L2" s="30" t="s">
        <v>120</v>
      </c>
    </row>
    <row r="3" spans="1:12" s="31" customFormat="1" ht="78" customHeight="1" x14ac:dyDescent="0.2">
      <c r="A3" s="14"/>
      <c r="B3" s="32">
        <v>41640</v>
      </c>
      <c r="C3" s="14">
        <v>56</v>
      </c>
      <c r="D3" s="14" t="s">
        <v>62</v>
      </c>
      <c r="E3" s="33" t="s">
        <v>63</v>
      </c>
      <c r="F3" s="33" t="s">
        <v>186</v>
      </c>
      <c r="G3" s="50" t="s">
        <v>154</v>
      </c>
      <c r="H3" s="33" t="s">
        <v>64</v>
      </c>
      <c r="I3" s="33" t="s">
        <v>65</v>
      </c>
      <c r="J3" s="31" t="s">
        <v>148</v>
      </c>
      <c r="K3" s="33"/>
      <c r="L3" s="34" t="s">
        <v>161</v>
      </c>
    </row>
    <row r="4" spans="1:12" s="31" customFormat="1" ht="27" customHeight="1" x14ac:dyDescent="0.2">
      <c r="A4" s="14">
        <v>1</v>
      </c>
      <c r="B4" s="32"/>
      <c r="C4" s="14"/>
      <c r="D4" s="14"/>
      <c r="E4" s="33"/>
      <c r="F4" s="33" t="s">
        <v>224</v>
      </c>
      <c r="G4" s="33"/>
      <c r="H4" s="33"/>
      <c r="I4" s="33"/>
      <c r="J4" s="33"/>
      <c r="K4" s="33"/>
      <c r="L4" s="34" t="s">
        <v>162</v>
      </c>
    </row>
    <row r="5" spans="1:12" s="31" customFormat="1" ht="27" customHeight="1" x14ac:dyDescent="0.2">
      <c r="A5" s="14">
        <v>2</v>
      </c>
      <c r="B5" s="32"/>
      <c r="C5" s="14"/>
      <c r="D5" s="14"/>
      <c r="E5" s="33"/>
      <c r="F5" s="33" t="s">
        <v>231</v>
      </c>
      <c r="G5" s="33"/>
      <c r="H5" s="33"/>
      <c r="I5" s="33"/>
      <c r="J5" s="33"/>
      <c r="K5" s="33"/>
      <c r="L5" s="34" t="s">
        <v>163</v>
      </c>
    </row>
    <row r="6" spans="1:12" s="31" customFormat="1" ht="27" customHeight="1" x14ac:dyDescent="0.2">
      <c r="A6" s="14">
        <v>3</v>
      </c>
      <c r="B6" s="32"/>
      <c r="C6" s="14"/>
      <c r="D6" s="14"/>
      <c r="E6" s="33"/>
      <c r="F6" s="33" t="s">
        <v>232</v>
      </c>
      <c r="G6" s="33"/>
      <c r="H6" s="33"/>
      <c r="I6" s="33"/>
      <c r="J6" s="33"/>
      <c r="K6" s="33"/>
      <c r="L6" s="34" t="s">
        <v>164</v>
      </c>
    </row>
    <row r="7" spans="1:12" s="31" customFormat="1" ht="27" customHeight="1" x14ac:dyDescent="0.2">
      <c r="A7" s="14">
        <v>4</v>
      </c>
      <c r="B7" s="32"/>
      <c r="C7" s="14"/>
      <c r="D7" s="14"/>
      <c r="E7" s="33"/>
      <c r="F7" s="33" t="s">
        <v>233</v>
      </c>
      <c r="G7" s="33"/>
      <c r="H7" s="33"/>
      <c r="I7" s="33"/>
      <c r="J7" s="33"/>
      <c r="K7" s="33"/>
      <c r="L7" s="34" t="s">
        <v>165</v>
      </c>
    </row>
    <row r="8" spans="1:12" s="31" customFormat="1" ht="27" customHeight="1" x14ac:dyDescent="0.2">
      <c r="A8" s="14">
        <v>5</v>
      </c>
      <c r="B8" s="32"/>
      <c r="C8" s="14"/>
      <c r="D8" s="14"/>
      <c r="E8" s="33"/>
      <c r="F8" s="33" t="s">
        <v>234</v>
      </c>
      <c r="G8" s="33"/>
      <c r="H8" s="33"/>
      <c r="I8" s="33"/>
      <c r="J8" s="33"/>
      <c r="K8" s="33"/>
      <c r="L8" s="34" t="s">
        <v>166</v>
      </c>
    </row>
    <row r="9" spans="1:12" s="31" customFormat="1" ht="27" customHeight="1" x14ac:dyDescent="0.2">
      <c r="A9" s="14">
        <v>6</v>
      </c>
      <c r="B9" s="32"/>
      <c r="C9" s="14"/>
      <c r="D9" s="14"/>
      <c r="E9" s="33"/>
      <c r="F9" s="33" t="s">
        <v>235</v>
      </c>
      <c r="G9" s="33"/>
      <c r="H9" s="33"/>
      <c r="I9" s="33"/>
      <c r="J9" s="33"/>
      <c r="K9" s="33"/>
      <c r="L9" s="34" t="s">
        <v>167</v>
      </c>
    </row>
    <row r="10" spans="1:12" s="31" customFormat="1" ht="27" customHeight="1" x14ac:dyDescent="0.2">
      <c r="A10" s="14">
        <v>7</v>
      </c>
      <c r="B10" s="32"/>
      <c r="C10" s="14"/>
      <c r="D10" s="14"/>
      <c r="E10" s="33"/>
      <c r="F10" s="33" t="s">
        <v>236</v>
      </c>
      <c r="G10" s="33"/>
      <c r="H10" s="33"/>
      <c r="I10" s="33"/>
      <c r="J10" s="33"/>
      <c r="K10" s="33"/>
      <c r="L10" s="34" t="s">
        <v>168</v>
      </c>
    </row>
    <row r="11" spans="1:12" s="31" customFormat="1" ht="27" customHeight="1" x14ac:dyDescent="0.2">
      <c r="A11" s="14">
        <v>8</v>
      </c>
      <c r="B11" s="32"/>
      <c r="C11" s="14"/>
      <c r="D11" s="14"/>
      <c r="E11" s="33"/>
      <c r="F11" s="33" t="s">
        <v>237</v>
      </c>
      <c r="G11" s="33"/>
      <c r="H11" s="33"/>
      <c r="I11" s="33"/>
      <c r="J11" s="33"/>
      <c r="K11" s="33"/>
      <c r="L11" s="34" t="s">
        <v>169</v>
      </c>
    </row>
    <row r="12" spans="1:12" s="31" customFormat="1" ht="27" customHeight="1" x14ac:dyDescent="0.2">
      <c r="A12" s="14">
        <v>9</v>
      </c>
      <c r="B12" s="32"/>
      <c r="C12" s="14"/>
      <c r="D12" s="14"/>
      <c r="E12" s="33"/>
      <c r="F12" s="33" t="s">
        <v>238</v>
      </c>
      <c r="G12" s="33"/>
      <c r="H12" s="33"/>
      <c r="I12" s="33"/>
      <c r="J12" s="33"/>
      <c r="K12" s="33"/>
      <c r="L12" s="34" t="s">
        <v>170</v>
      </c>
    </row>
    <row r="13" spans="1:12" s="31" customFormat="1" ht="27" customHeight="1" x14ac:dyDescent="0.2">
      <c r="A13" s="14">
        <v>10</v>
      </c>
      <c r="B13" s="32"/>
      <c r="C13" s="14"/>
      <c r="D13" s="14"/>
      <c r="E13" s="33"/>
      <c r="F13" s="33" t="s">
        <v>239</v>
      </c>
      <c r="G13" s="33"/>
      <c r="H13" s="33"/>
      <c r="I13" s="33"/>
      <c r="J13" s="33"/>
      <c r="K13" s="33"/>
      <c r="L13" s="34" t="s">
        <v>171</v>
      </c>
    </row>
    <row r="14" spans="1:12" s="31" customFormat="1" ht="27" customHeight="1" x14ac:dyDescent="0.2">
      <c r="A14" s="14">
        <v>11</v>
      </c>
      <c r="B14" s="32"/>
      <c r="C14" s="14"/>
      <c r="D14" s="14"/>
      <c r="E14" s="33"/>
      <c r="F14" s="33" t="s">
        <v>240</v>
      </c>
      <c r="G14" s="33"/>
      <c r="H14" s="33"/>
      <c r="I14" s="33"/>
      <c r="J14" s="33"/>
      <c r="K14" s="33"/>
      <c r="L14" s="34" t="s">
        <v>172</v>
      </c>
    </row>
    <row r="15" spans="1:12" s="31" customFormat="1" ht="27" customHeight="1" x14ac:dyDescent="0.2">
      <c r="A15" s="14">
        <v>12</v>
      </c>
      <c r="B15" s="32"/>
      <c r="C15" s="14"/>
      <c r="D15" s="14"/>
      <c r="E15" s="33"/>
      <c r="F15" s="33" t="s">
        <v>241</v>
      </c>
      <c r="G15" s="33"/>
      <c r="H15" s="33"/>
      <c r="I15" s="33"/>
      <c r="J15" s="33"/>
      <c r="K15" s="33"/>
      <c r="L15" s="34" t="s">
        <v>173</v>
      </c>
    </row>
    <row r="16" spans="1:12" s="31" customFormat="1" ht="27" customHeight="1" x14ac:dyDescent="0.2">
      <c r="A16" s="14">
        <v>13</v>
      </c>
      <c r="B16" s="32"/>
      <c r="C16" s="14"/>
      <c r="D16" s="14"/>
      <c r="E16" s="33"/>
      <c r="F16" s="33" t="s">
        <v>242</v>
      </c>
      <c r="G16" s="33"/>
      <c r="H16" s="33"/>
      <c r="I16" s="33"/>
      <c r="J16" s="33"/>
      <c r="K16" s="33"/>
      <c r="L16" s="34" t="s">
        <v>174</v>
      </c>
    </row>
    <row r="17" spans="1:12" s="31" customFormat="1" ht="27" customHeight="1" x14ac:dyDescent="0.2">
      <c r="A17" s="14">
        <v>14</v>
      </c>
      <c r="B17" s="32"/>
      <c r="C17" s="14"/>
      <c r="D17" s="14"/>
      <c r="E17" s="33"/>
      <c r="F17" s="33" t="s">
        <v>243</v>
      </c>
      <c r="G17" s="33"/>
      <c r="H17" s="33"/>
      <c r="I17" s="33"/>
      <c r="J17" s="33"/>
      <c r="K17" s="33"/>
      <c r="L17" s="34" t="s">
        <v>175</v>
      </c>
    </row>
    <row r="18" spans="1:12" s="31" customFormat="1" ht="27" customHeight="1" x14ac:dyDescent="0.2">
      <c r="A18" s="14">
        <v>15</v>
      </c>
      <c r="B18" s="32"/>
      <c r="C18" s="14"/>
      <c r="D18" s="14"/>
      <c r="E18" s="33"/>
      <c r="F18" s="33" t="s">
        <v>223</v>
      </c>
      <c r="G18" s="33"/>
      <c r="H18" s="33"/>
      <c r="I18" s="33"/>
      <c r="J18" s="33"/>
      <c r="K18" s="33"/>
      <c r="L18" s="34" t="s">
        <v>176</v>
      </c>
    </row>
    <row r="19" spans="1:12" s="31" customFormat="1" ht="27" customHeight="1" x14ac:dyDescent="0.2">
      <c r="A19" s="14">
        <v>16</v>
      </c>
      <c r="B19" s="32"/>
      <c r="C19" s="14"/>
      <c r="D19" s="14"/>
      <c r="E19" s="33"/>
      <c r="F19" s="33" t="s">
        <v>244</v>
      </c>
      <c r="G19" s="33"/>
      <c r="H19" s="33"/>
      <c r="I19" s="33"/>
      <c r="J19" s="33"/>
      <c r="K19" s="33"/>
      <c r="L19" s="34" t="s">
        <v>177</v>
      </c>
    </row>
    <row r="20" spans="1:12" s="31" customFormat="1" ht="27" customHeight="1" x14ac:dyDescent="0.2">
      <c r="A20" s="14">
        <v>17</v>
      </c>
      <c r="B20" s="32"/>
      <c r="C20" s="14"/>
      <c r="D20" s="14"/>
      <c r="E20" s="33"/>
      <c r="F20" s="33" t="s">
        <v>245</v>
      </c>
      <c r="G20" s="33"/>
      <c r="H20" s="33"/>
      <c r="I20" s="33"/>
      <c r="J20" s="33"/>
      <c r="K20" s="33"/>
      <c r="L20" s="34" t="s">
        <v>178</v>
      </c>
    </row>
    <row r="21" spans="1:12" s="31" customFormat="1" ht="27" customHeight="1" x14ac:dyDescent="0.2">
      <c r="A21" s="14">
        <v>18</v>
      </c>
      <c r="B21" s="32"/>
      <c r="C21" s="14"/>
      <c r="D21" s="14"/>
      <c r="E21" s="33"/>
      <c r="F21" s="33" t="s">
        <v>246</v>
      </c>
      <c r="G21" s="33"/>
      <c r="H21" s="33"/>
      <c r="I21" s="33"/>
      <c r="J21" s="33"/>
      <c r="K21" s="33"/>
      <c r="L21" s="34" t="s">
        <v>179</v>
      </c>
    </row>
    <row r="22" spans="1:12" s="31" customFormat="1" ht="27" customHeight="1" x14ac:dyDescent="0.2">
      <c r="A22" s="14">
        <v>19</v>
      </c>
      <c r="B22" s="32"/>
      <c r="C22" s="14"/>
      <c r="D22" s="14"/>
      <c r="E22" s="33"/>
      <c r="F22" s="33" t="s">
        <v>247</v>
      </c>
      <c r="G22" s="33"/>
      <c r="H22" s="33"/>
      <c r="I22" s="33"/>
      <c r="J22" s="33"/>
      <c r="K22" s="33"/>
      <c r="L22" s="34" t="s">
        <v>180</v>
      </c>
    </row>
    <row r="23" spans="1:12" s="31" customFormat="1" ht="27" customHeight="1" x14ac:dyDescent="0.2">
      <c r="A23" s="14">
        <v>20</v>
      </c>
      <c r="B23" s="32"/>
      <c r="C23" s="14"/>
      <c r="D23" s="14"/>
      <c r="E23" s="33"/>
      <c r="F23" s="33" t="s">
        <v>248</v>
      </c>
      <c r="G23" s="33"/>
      <c r="H23" s="33"/>
      <c r="I23" s="33"/>
      <c r="J23" s="33"/>
      <c r="K23" s="33"/>
      <c r="L23" s="34" t="s">
        <v>181</v>
      </c>
    </row>
    <row r="24" spans="1:12" s="31" customFormat="1" ht="27" customHeight="1" x14ac:dyDescent="0.2">
      <c r="A24" s="14">
        <v>21</v>
      </c>
      <c r="B24" s="32"/>
      <c r="C24" s="14"/>
      <c r="D24" s="14"/>
      <c r="E24" s="33"/>
      <c r="F24" s="33" t="s">
        <v>249</v>
      </c>
      <c r="G24" s="33"/>
      <c r="H24" s="33"/>
      <c r="I24" s="33"/>
      <c r="J24" s="33"/>
      <c r="K24" s="33"/>
      <c r="L24" s="34" t="s">
        <v>182</v>
      </c>
    </row>
    <row r="25" spans="1:12" s="31" customFormat="1" ht="33" customHeight="1" x14ac:dyDescent="0.2">
      <c r="A25" s="14">
        <v>22</v>
      </c>
      <c r="B25" s="32"/>
      <c r="C25" s="14"/>
      <c r="D25" s="14"/>
      <c r="E25" s="33"/>
      <c r="F25" s="33" t="s">
        <v>250</v>
      </c>
      <c r="G25" s="33"/>
      <c r="H25" s="33"/>
      <c r="I25" s="33"/>
      <c r="J25" s="33"/>
      <c r="K25" s="33"/>
      <c r="L25" s="90" t="s">
        <v>225</v>
      </c>
    </row>
    <row r="26" spans="1:12" s="31" customFormat="1" ht="33" customHeight="1" x14ac:dyDescent="0.2">
      <c r="A26" s="14">
        <v>23</v>
      </c>
      <c r="B26" s="32"/>
      <c r="C26" s="14"/>
      <c r="D26" s="14"/>
      <c r="E26" s="33"/>
      <c r="F26" s="33" t="s">
        <v>251</v>
      </c>
      <c r="G26" s="33"/>
      <c r="H26" s="33"/>
      <c r="I26" s="33"/>
      <c r="J26" s="33"/>
      <c r="K26" s="33"/>
      <c r="L26" s="34" t="s">
        <v>227</v>
      </c>
    </row>
    <row r="27" spans="1:12" s="31" customFormat="1" ht="33" customHeight="1" x14ac:dyDescent="0.2">
      <c r="A27" s="14">
        <v>24</v>
      </c>
      <c r="B27" s="32"/>
      <c r="C27" s="14"/>
      <c r="D27" s="14"/>
      <c r="E27" s="33"/>
      <c r="F27" s="33" t="s">
        <v>224</v>
      </c>
      <c r="G27" s="33"/>
      <c r="H27" s="33"/>
      <c r="I27" s="33"/>
      <c r="J27" s="33"/>
      <c r="K27" s="33"/>
      <c r="L27" s="34" t="s">
        <v>229</v>
      </c>
    </row>
    <row r="28" spans="1:12" s="31" customFormat="1" ht="33" customHeight="1" x14ac:dyDescent="0.2">
      <c r="A28" s="14">
        <v>25</v>
      </c>
      <c r="B28" s="32"/>
      <c r="C28" s="14"/>
      <c r="D28" s="14"/>
      <c r="E28" s="33"/>
      <c r="F28" s="33" t="s">
        <v>226</v>
      </c>
      <c r="G28" s="33"/>
      <c r="H28" s="33"/>
      <c r="I28" s="33"/>
      <c r="J28" s="33"/>
      <c r="K28" s="33"/>
      <c r="L28" s="34" t="s">
        <v>230</v>
      </c>
    </row>
    <row r="29" spans="1:12" s="31" customFormat="1" ht="33" customHeight="1" x14ac:dyDescent="0.2">
      <c r="A29" s="14">
        <v>26</v>
      </c>
      <c r="B29" s="32"/>
      <c r="C29" s="14"/>
      <c r="D29" s="14"/>
      <c r="E29" s="33"/>
      <c r="F29" s="33" t="s">
        <v>228</v>
      </c>
      <c r="G29" s="33"/>
      <c r="H29" s="33"/>
      <c r="I29" s="33"/>
      <c r="J29" s="33"/>
      <c r="K29" s="33"/>
      <c r="L29" s="27"/>
    </row>
    <row r="30" spans="1:12" s="31" customFormat="1" ht="33" customHeight="1" x14ac:dyDescent="0.2">
      <c r="A30" s="14">
        <v>27</v>
      </c>
      <c r="B30" s="32"/>
      <c r="C30" s="14"/>
      <c r="D30" s="14"/>
      <c r="E30" s="33"/>
      <c r="F30" s="33" t="s">
        <v>230</v>
      </c>
      <c r="G30" s="33"/>
      <c r="H30" s="33"/>
      <c r="I30" s="33"/>
      <c r="J30" s="33"/>
      <c r="K30" s="33"/>
      <c r="L30" s="34" t="s">
        <v>77</v>
      </c>
    </row>
    <row r="31" spans="1:12" s="31" customFormat="1" ht="33" customHeight="1" x14ac:dyDescent="0.2">
      <c r="A31" s="14">
        <v>28</v>
      </c>
      <c r="B31" s="32"/>
      <c r="C31" s="14"/>
      <c r="D31" s="14"/>
      <c r="E31" s="33"/>
      <c r="F31" s="33"/>
      <c r="G31" s="33"/>
      <c r="H31" s="33"/>
      <c r="I31" s="33"/>
      <c r="J31" s="33"/>
      <c r="K31" s="33"/>
      <c r="L31" s="35"/>
    </row>
    <row r="32" spans="1:12" s="31" customFormat="1" ht="18" customHeight="1" x14ac:dyDescent="0.2">
      <c r="A32" s="14">
        <v>29</v>
      </c>
      <c r="B32" s="32"/>
      <c r="C32" s="14"/>
      <c r="D32" s="14"/>
      <c r="E32" s="33"/>
      <c r="F32" s="33"/>
      <c r="G32" s="33"/>
      <c r="H32" s="33"/>
      <c r="I32" s="33"/>
      <c r="J32" s="33"/>
      <c r="K32" s="33"/>
      <c r="L32" s="35"/>
    </row>
    <row r="33" spans="1:12" s="31" customFormat="1" ht="18" customHeight="1" x14ac:dyDescent="0.2">
      <c r="A33" s="14">
        <v>30</v>
      </c>
      <c r="B33" s="32"/>
      <c r="C33" s="14"/>
      <c r="D33" s="14"/>
      <c r="E33" s="33"/>
      <c r="F33" s="33"/>
      <c r="G33" s="33"/>
      <c r="H33" s="33"/>
      <c r="I33" s="33"/>
      <c r="J33" s="33"/>
      <c r="K33" s="33"/>
      <c r="L33" s="35"/>
    </row>
    <row r="34" spans="1:12" ht="18" customHeight="1" x14ac:dyDescent="0.2">
      <c r="A34" s="36">
        <v>31</v>
      </c>
      <c r="B34" s="70"/>
      <c r="C34" s="36"/>
      <c r="D34" s="36"/>
      <c r="E34" s="71"/>
      <c r="F34" s="33"/>
      <c r="G34" s="71"/>
      <c r="H34" s="71"/>
      <c r="I34" s="71"/>
      <c r="J34" s="71"/>
      <c r="K34" s="71"/>
      <c r="L34" s="35"/>
    </row>
    <row r="35" spans="1:12" ht="18" customHeight="1" x14ac:dyDescent="0.2">
      <c r="A35" s="36">
        <v>32</v>
      </c>
      <c r="B35" s="70"/>
      <c r="C35" s="36"/>
      <c r="D35" s="36"/>
      <c r="E35" s="71"/>
      <c r="F35" s="33"/>
      <c r="G35" s="71"/>
      <c r="H35" s="71"/>
      <c r="I35" s="71"/>
      <c r="J35" s="71"/>
      <c r="K35" s="71"/>
    </row>
    <row r="36" spans="1:12" ht="18" customHeight="1" x14ac:dyDescent="0.2">
      <c r="A36" s="36">
        <v>33</v>
      </c>
      <c r="B36" s="70"/>
      <c r="C36" s="36"/>
      <c r="D36" s="36"/>
      <c r="E36" s="71"/>
      <c r="F36" s="33"/>
      <c r="G36" s="71"/>
      <c r="H36" s="71"/>
      <c r="I36" s="71"/>
      <c r="J36" s="71"/>
      <c r="K36" s="71"/>
    </row>
    <row r="37" spans="1:12" ht="18" customHeight="1" x14ac:dyDescent="0.2">
      <c r="A37" s="36">
        <v>34</v>
      </c>
      <c r="B37" s="70"/>
      <c r="C37" s="36"/>
      <c r="D37" s="36"/>
      <c r="E37" s="71"/>
      <c r="F37" s="33"/>
      <c r="G37" s="71"/>
      <c r="H37" s="71"/>
      <c r="I37" s="71"/>
      <c r="J37" s="71"/>
      <c r="K37" s="71"/>
      <c r="L37" s="34"/>
    </row>
    <row r="38" spans="1:12" ht="18" customHeight="1" x14ac:dyDescent="0.2">
      <c r="A38" s="36">
        <v>35</v>
      </c>
      <c r="B38" s="70"/>
      <c r="C38" s="36"/>
      <c r="D38" s="36"/>
      <c r="E38" s="71"/>
      <c r="F38" s="33"/>
      <c r="G38" s="71"/>
      <c r="H38" s="71"/>
      <c r="I38" s="71"/>
      <c r="J38" s="71"/>
      <c r="K38" s="71"/>
      <c r="L38" s="34"/>
    </row>
    <row r="39" spans="1:12" ht="18" customHeight="1" x14ac:dyDescent="0.2">
      <c r="A39" s="36">
        <v>36</v>
      </c>
      <c r="B39" s="70"/>
      <c r="C39" s="36"/>
      <c r="D39" s="36"/>
      <c r="E39" s="71"/>
      <c r="F39" s="33"/>
      <c r="G39" s="71"/>
      <c r="H39" s="71"/>
      <c r="I39" s="71"/>
      <c r="J39" s="71"/>
      <c r="K39" s="71"/>
    </row>
    <row r="40" spans="1:12" ht="18" customHeight="1" x14ac:dyDescent="0.2">
      <c r="A40" s="36">
        <v>37</v>
      </c>
      <c r="B40" s="70"/>
      <c r="C40" s="36"/>
      <c r="D40" s="36"/>
      <c r="E40" s="71"/>
      <c r="F40" s="33"/>
      <c r="G40" s="71"/>
      <c r="H40" s="71"/>
      <c r="I40" s="71"/>
      <c r="J40" s="71"/>
      <c r="K40" s="71"/>
    </row>
    <row r="41" spans="1:12" ht="18" customHeight="1" x14ac:dyDescent="0.2">
      <c r="A41" s="36">
        <v>38</v>
      </c>
      <c r="B41" s="70"/>
      <c r="C41" s="36"/>
      <c r="D41" s="36"/>
      <c r="E41" s="71"/>
      <c r="F41" s="33"/>
      <c r="G41" s="71"/>
      <c r="H41" s="71"/>
      <c r="I41" s="71"/>
      <c r="J41" s="71"/>
      <c r="K41" s="71"/>
    </row>
    <row r="42" spans="1:12" ht="18" customHeight="1" x14ac:dyDescent="0.2">
      <c r="A42" s="36">
        <v>39</v>
      </c>
      <c r="B42" s="70"/>
      <c r="C42" s="36"/>
      <c r="D42" s="36"/>
      <c r="E42" s="71"/>
      <c r="F42" s="33"/>
      <c r="G42" s="71"/>
      <c r="H42" s="71"/>
      <c r="I42" s="71"/>
      <c r="J42" s="71"/>
      <c r="K42" s="71"/>
    </row>
    <row r="43" spans="1:12" ht="18" customHeight="1" x14ac:dyDescent="0.2">
      <c r="A43" s="36">
        <v>40</v>
      </c>
      <c r="B43" s="70"/>
      <c r="C43" s="36"/>
      <c r="D43" s="36"/>
      <c r="E43" s="71"/>
      <c r="F43" s="33"/>
      <c r="G43" s="71"/>
      <c r="H43" s="71"/>
      <c r="I43" s="71"/>
      <c r="J43" s="71"/>
      <c r="K43" s="71"/>
    </row>
    <row r="44" spans="1:12" ht="18" customHeight="1" x14ac:dyDescent="0.2">
      <c r="A44" s="36">
        <v>41</v>
      </c>
      <c r="B44" s="70"/>
      <c r="C44" s="36"/>
      <c r="D44" s="36"/>
      <c r="E44" s="71"/>
      <c r="F44" s="33"/>
      <c r="G44" s="71"/>
      <c r="H44" s="71"/>
      <c r="I44" s="71"/>
      <c r="J44" s="71"/>
      <c r="K44" s="71"/>
    </row>
    <row r="45" spans="1:12" ht="18" customHeight="1" x14ac:dyDescent="0.2">
      <c r="A45" s="36">
        <v>42</v>
      </c>
      <c r="B45" s="70"/>
      <c r="C45" s="36"/>
      <c r="D45" s="36"/>
      <c r="E45" s="71"/>
      <c r="F45" s="33"/>
      <c r="G45" s="71"/>
      <c r="H45" s="71"/>
      <c r="I45" s="71"/>
      <c r="J45" s="71"/>
      <c r="K45" s="71"/>
      <c r="L45" s="34"/>
    </row>
    <row r="46" spans="1:12" ht="18" customHeight="1" x14ac:dyDescent="0.2">
      <c r="A46" s="36">
        <v>43</v>
      </c>
      <c r="B46" s="70"/>
      <c r="C46" s="36"/>
      <c r="D46" s="36"/>
      <c r="E46" s="71"/>
      <c r="F46" s="33"/>
      <c r="G46" s="71"/>
      <c r="H46" s="71"/>
      <c r="I46" s="71"/>
      <c r="J46" s="71"/>
      <c r="K46" s="71"/>
    </row>
    <row r="47" spans="1:12" ht="18" customHeight="1" x14ac:dyDescent="0.2">
      <c r="A47" s="36">
        <v>44</v>
      </c>
      <c r="B47" s="70"/>
      <c r="C47" s="36"/>
      <c r="D47" s="36"/>
      <c r="E47" s="71"/>
      <c r="F47" s="33"/>
      <c r="G47" s="71"/>
      <c r="H47" s="71"/>
      <c r="I47" s="71"/>
      <c r="J47" s="71"/>
      <c r="K47" s="71"/>
    </row>
    <row r="48" spans="1:12" ht="18" customHeight="1" x14ac:dyDescent="0.2">
      <c r="A48" s="36">
        <v>45</v>
      </c>
      <c r="B48" s="70"/>
      <c r="C48" s="36"/>
      <c r="D48" s="36"/>
      <c r="E48" s="71"/>
      <c r="F48" s="33"/>
      <c r="G48" s="71"/>
      <c r="H48" s="71"/>
      <c r="I48" s="71"/>
      <c r="J48" s="71"/>
      <c r="K48" s="71"/>
    </row>
    <row r="49" spans="1:11" ht="18" customHeight="1" x14ac:dyDescent="0.2">
      <c r="A49" s="36">
        <v>46</v>
      </c>
      <c r="B49" s="70"/>
      <c r="C49" s="36"/>
      <c r="D49" s="36"/>
      <c r="E49" s="71"/>
      <c r="F49" s="33"/>
      <c r="G49" s="71"/>
      <c r="H49" s="71"/>
      <c r="I49" s="71"/>
      <c r="J49" s="71"/>
      <c r="K49" s="71"/>
    </row>
    <row r="50" spans="1:11" ht="18" customHeight="1" x14ac:dyDescent="0.2">
      <c r="A50" s="36">
        <v>47</v>
      </c>
      <c r="B50" s="70"/>
      <c r="C50" s="36"/>
      <c r="D50" s="36"/>
      <c r="E50" s="71"/>
      <c r="F50" s="33"/>
      <c r="G50" s="71"/>
      <c r="H50" s="71"/>
      <c r="I50" s="71"/>
      <c r="J50" s="71"/>
      <c r="K50" s="71"/>
    </row>
    <row r="51" spans="1:11" ht="18" customHeight="1" x14ac:dyDescent="0.2">
      <c r="A51" s="36">
        <v>48</v>
      </c>
      <c r="B51" s="70"/>
      <c r="C51" s="36"/>
      <c r="D51" s="36"/>
      <c r="E51" s="71"/>
      <c r="F51" s="33"/>
      <c r="G51" s="71"/>
      <c r="H51" s="71"/>
      <c r="I51" s="71"/>
      <c r="J51" s="71"/>
      <c r="K51" s="71"/>
    </row>
    <row r="52" spans="1:11" ht="18" customHeight="1" x14ac:dyDescent="0.2">
      <c r="A52" s="36">
        <v>49</v>
      </c>
      <c r="B52" s="70"/>
      <c r="C52" s="36"/>
      <c r="D52" s="36"/>
      <c r="E52" s="71"/>
      <c r="F52" s="33"/>
      <c r="G52" s="71"/>
      <c r="H52" s="71"/>
      <c r="I52" s="71"/>
      <c r="J52" s="71"/>
      <c r="K52" s="71"/>
    </row>
    <row r="53" spans="1:11" ht="18" customHeight="1" x14ac:dyDescent="0.2">
      <c r="A53" s="36">
        <v>50</v>
      </c>
      <c r="B53" s="70"/>
      <c r="C53" s="36"/>
      <c r="D53" s="36"/>
      <c r="E53" s="71"/>
      <c r="F53" s="33"/>
      <c r="G53" s="71"/>
      <c r="H53" s="71"/>
      <c r="I53" s="71"/>
      <c r="J53" s="71"/>
      <c r="K53" s="71"/>
    </row>
    <row r="54" spans="1:11" ht="18" customHeight="1" x14ac:dyDescent="0.2">
      <c r="A54" s="36">
        <v>51</v>
      </c>
      <c r="B54" s="70"/>
      <c r="C54" s="36"/>
      <c r="D54" s="36"/>
      <c r="E54" s="71"/>
      <c r="F54" s="33"/>
      <c r="G54" s="71"/>
      <c r="H54" s="71"/>
      <c r="I54" s="71"/>
      <c r="J54" s="71"/>
      <c r="K54" s="71"/>
    </row>
    <row r="55" spans="1:11" ht="18" customHeight="1" x14ac:dyDescent="0.2">
      <c r="A55" s="36">
        <v>52</v>
      </c>
      <c r="B55" s="70"/>
      <c r="C55" s="36"/>
      <c r="D55" s="36"/>
      <c r="E55" s="71"/>
      <c r="F55" s="33"/>
      <c r="G55" s="71"/>
      <c r="H55" s="71"/>
      <c r="I55" s="71"/>
      <c r="J55" s="71"/>
      <c r="K55" s="71"/>
    </row>
    <row r="56" spans="1:11" ht="18" customHeight="1" x14ac:dyDescent="0.2">
      <c r="A56" s="36">
        <v>53</v>
      </c>
      <c r="B56" s="70"/>
      <c r="C56" s="36"/>
      <c r="D56" s="36"/>
      <c r="E56" s="71"/>
      <c r="F56" s="33"/>
      <c r="G56" s="71"/>
      <c r="H56" s="71"/>
      <c r="I56" s="71"/>
      <c r="J56" s="71"/>
      <c r="K56" s="71"/>
    </row>
    <row r="57" spans="1:11" ht="18" customHeight="1" x14ac:dyDescent="0.2">
      <c r="A57" s="36">
        <v>54</v>
      </c>
      <c r="B57" s="70"/>
      <c r="C57" s="36"/>
      <c r="D57" s="36"/>
      <c r="E57" s="71"/>
      <c r="F57" s="33"/>
      <c r="G57" s="71"/>
      <c r="H57" s="71"/>
      <c r="I57" s="71"/>
      <c r="J57" s="71"/>
      <c r="K57" s="71"/>
    </row>
    <row r="58" spans="1:11" ht="18" customHeight="1" x14ac:dyDescent="0.2">
      <c r="A58" s="36">
        <v>55</v>
      </c>
      <c r="B58" s="70"/>
      <c r="C58" s="36"/>
      <c r="D58" s="36"/>
      <c r="E58" s="71"/>
      <c r="F58" s="33"/>
      <c r="G58" s="71"/>
      <c r="H58" s="71"/>
      <c r="I58" s="71"/>
      <c r="J58" s="71"/>
      <c r="K58" s="71"/>
    </row>
    <row r="59" spans="1:11" ht="18" customHeight="1" x14ac:dyDescent="0.2">
      <c r="A59" s="36">
        <v>56</v>
      </c>
      <c r="B59" s="70"/>
      <c r="C59" s="36"/>
      <c r="D59" s="36"/>
      <c r="E59" s="71"/>
      <c r="F59" s="33"/>
      <c r="G59" s="71"/>
      <c r="H59" s="71"/>
      <c r="I59" s="71"/>
      <c r="J59" s="71"/>
      <c r="K59" s="71"/>
    </row>
    <row r="60" spans="1:11" ht="18" customHeight="1" x14ac:dyDescent="0.2">
      <c r="A60" s="36">
        <v>57</v>
      </c>
      <c r="B60" s="70"/>
      <c r="C60" s="36"/>
      <c r="D60" s="36"/>
      <c r="E60" s="71"/>
      <c r="F60" s="33"/>
      <c r="G60" s="71"/>
      <c r="H60" s="71"/>
      <c r="I60" s="71"/>
      <c r="J60" s="71"/>
      <c r="K60" s="71"/>
    </row>
    <row r="61" spans="1:11" ht="18" customHeight="1" x14ac:dyDescent="0.2">
      <c r="A61" s="36">
        <v>58</v>
      </c>
      <c r="B61" s="70"/>
      <c r="C61" s="36"/>
      <c r="D61" s="36"/>
      <c r="E61" s="71"/>
      <c r="F61" s="33"/>
      <c r="G61" s="71"/>
      <c r="H61" s="71"/>
      <c r="I61" s="71"/>
      <c r="J61" s="71"/>
      <c r="K61" s="71"/>
    </row>
    <row r="62" spans="1:11" ht="18" customHeight="1" x14ac:dyDescent="0.2">
      <c r="A62" s="36">
        <v>59</v>
      </c>
      <c r="B62" s="70"/>
      <c r="C62" s="36"/>
      <c r="D62" s="36"/>
      <c r="E62" s="71"/>
      <c r="F62" s="33"/>
      <c r="G62" s="71"/>
      <c r="H62" s="71"/>
      <c r="I62" s="71"/>
      <c r="J62" s="71"/>
      <c r="K62" s="71"/>
    </row>
    <row r="63" spans="1:11" ht="18" customHeight="1" x14ac:dyDescent="0.2">
      <c r="A63" s="36">
        <v>60</v>
      </c>
      <c r="B63" s="70"/>
      <c r="C63" s="36"/>
      <c r="D63" s="36"/>
      <c r="E63" s="71"/>
      <c r="F63" s="33"/>
      <c r="G63" s="71"/>
      <c r="H63" s="71"/>
      <c r="I63" s="71"/>
      <c r="J63" s="71"/>
      <c r="K63" s="71"/>
    </row>
    <row r="64" spans="1:11" ht="18" customHeight="1" x14ac:dyDescent="0.2">
      <c r="A64" s="36">
        <v>61</v>
      </c>
      <c r="B64" s="70"/>
      <c r="C64" s="36"/>
      <c r="D64" s="36"/>
      <c r="E64" s="71"/>
      <c r="F64" s="33"/>
      <c r="G64" s="71"/>
      <c r="H64" s="71"/>
      <c r="I64" s="71"/>
      <c r="J64" s="71"/>
      <c r="K64" s="71"/>
    </row>
    <row r="65" spans="1:11" ht="18" customHeight="1" x14ac:dyDescent="0.2">
      <c r="A65" s="36">
        <v>62</v>
      </c>
      <c r="B65" s="70"/>
      <c r="C65" s="36"/>
      <c r="D65" s="36"/>
      <c r="E65" s="71"/>
      <c r="F65" s="33"/>
      <c r="G65" s="71"/>
      <c r="H65" s="71"/>
      <c r="I65" s="71"/>
      <c r="J65" s="71"/>
      <c r="K65" s="71"/>
    </row>
    <row r="66" spans="1:11" ht="18" customHeight="1" x14ac:dyDescent="0.2">
      <c r="A66" s="36">
        <v>63</v>
      </c>
      <c r="B66" s="70"/>
      <c r="C66" s="36"/>
      <c r="D66" s="36"/>
      <c r="E66" s="71"/>
      <c r="F66" s="33"/>
      <c r="G66" s="71"/>
      <c r="H66" s="71"/>
      <c r="I66" s="71"/>
      <c r="J66" s="71"/>
      <c r="K66" s="71"/>
    </row>
    <row r="67" spans="1:11" ht="18" customHeight="1" x14ac:dyDescent="0.2">
      <c r="A67" s="36">
        <v>64</v>
      </c>
      <c r="B67" s="70"/>
      <c r="C67" s="36"/>
      <c r="D67" s="36"/>
      <c r="E67" s="71"/>
      <c r="F67" s="33"/>
      <c r="G67" s="71"/>
      <c r="H67" s="71"/>
      <c r="I67" s="71"/>
      <c r="J67" s="71"/>
      <c r="K67" s="71"/>
    </row>
    <row r="68" spans="1:11" ht="18" customHeight="1" x14ac:dyDescent="0.2">
      <c r="A68" s="36">
        <v>65</v>
      </c>
      <c r="B68" s="70"/>
      <c r="C68" s="36"/>
      <c r="D68" s="36"/>
      <c r="E68" s="71"/>
      <c r="F68" s="33"/>
      <c r="G68" s="71"/>
      <c r="H68" s="71"/>
      <c r="I68" s="71"/>
      <c r="J68" s="71"/>
      <c r="K68" s="71"/>
    </row>
    <row r="69" spans="1:11" ht="18" customHeight="1" x14ac:dyDescent="0.2">
      <c r="A69" s="36">
        <v>66</v>
      </c>
      <c r="B69" s="70"/>
      <c r="C69" s="36"/>
      <c r="D69" s="36"/>
      <c r="E69" s="71"/>
      <c r="F69" s="33"/>
      <c r="G69" s="71"/>
      <c r="H69" s="71"/>
      <c r="I69" s="71"/>
      <c r="J69" s="71"/>
      <c r="K69" s="71"/>
    </row>
    <row r="70" spans="1:11" ht="18" customHeight="1" x14ac:dyDescent="0.2">
      <c r="A70" s="36">
        <v>67</v>
      </c>
      <c r="B70" s="70"/>
      <c r="C70" s="36"/>
      <c r="D70" s="36"/>
      <c r="E70" s="71"/>
      <c r="F70" s="33"/>
      <c r="G70" s="71"/>
      <c r="H70" s="71"/>
      <c r="I70" s="71"/>
      <c r="J70" s="71"/>
      <c r="K70" s="71"/>
    </row>
    <row r="71" spans="1:11" ht="18" customHeight="1" x14ac:dyDescent="0.2">
      <c r="A71" s="36">
        <v>68</v>
      </c>
      <c r="B71" s="70"/>
      <c r="C71" s="36"/>
      <c r="D71" s="36"/>
      <c r="E71" s="71"/>
      <c r="F71" s="33"/>
      <c r="G71" s="71"/>
      <c r="H71" s="71"/>
      <c r="I71" s="71"/>
      <c r="J71" s="71"/>
      <c r="K71" s="71"/>
    </row>
    <row r="72" spans="1:11" ht="18" customHeight="1" x14ac:dyDescent="0.2">
      <c r="A72" s="36">
        <v>69</v>
      </c>
      <c r="B72" s="70"/>
      <c r="C72" s="36"/>
      <c r="D72" s="36"/>
      <c r="E72" s="71"/>
      <c r="F72" s="33"/>
      <c r="G72" s="71"/>
      <c r="H72" s="71"/>
      <c r="I72" s="71"/>
      <c r="J72" s="71"/>
      <c r="K72" s="71"/>
    </row>
    <row r="73" spans="1:11" ht="18" customHeight="1" x14ac:dyDescent="0.2">
      <c r="A73" s="36">
        <v>70</v>
      </c>
      <c r="B73" s="70"/>
      <c r="C73" s="36"/>
      <c r="D73" s="36"/>
      <c r="E73" s="71"/>
      <c r="F73" s="33"/>
      <c r="G73" s="71"/>
      <c r="H73" s="71"/>
      <c r="I73" s="71"/>
      <c r="J73" s="71"/>
      <c r="K73" s="71"/>
    </row>
    <row r="74" spans="1:11" ht="18" customHeight="1" x14ac:dyDescent="0.2">
      <c r="A74" s="36">
        <v>71</v>
      </c>
      <c r="B74" s="70"/>
      <c r="C74" s="36"/>
      <c r="D74" s="36"/>
      <c r="E74" s="71"/>
      <c r="F74" s="33"/>
      <c r="G74" s="71"/>
      <c r="H74" s="71"/>
      <c r="I74" s="71"/>
      <c r="J74" s="71"/>
      <c r="K74" s="71"/>
    </row>
    <row r="75" spans="1:11" ht="18" customHeight="1" x14ac:dyDescent="0.2">
      <c r="A75" s="36">
        <v>72</v>
      </c>
      <c r="B75" s="70"/>
      <c r="C75" s="36"/>
      <c r="D75" s="36"/>
      <c r="E75" s="71"/>
      <c r="F75" s="33"/>
      <c r="G75" s="71"/>
      <c r="H75" s="71"/>
      <c r="I75" s="71"/>
      <c r="J75" s="71"/>
      <c r="K75" s="71"/>
    </row>
    <row r="76" spans="1:11" ht="18" customHeight="1" x14ac:dyDescent="0.2">
      <c r="A76" s="36">
        <v>73</v>
      </c>
      <c r="B76" s="70"/>
      <c r="C76" s="36"/>
      <c r="D76" s="36"/>
      <c r="E76" s="71"/>
      <c r="F76" s="33"/>
      <c r="G76" s="71"/>
      <c r="H76" s="71"/>
      <c r="I76" s="71"/>
      <c r="J76" s="71"/>
      <c r="K76" s="71"/>
    </row>
    <row r="77" spans="1:11" ht="18" customHeight="1" x14ac:dyDescent="0.2">
      <c r="A77" s="36">
        <v>74</v>
      </c>
      <c r="B77" s="70"/>
      <c r="C77" s="36"/>
      <c r="D77" s="36"/>
      <c r="E77" s="71"/>
      <c r="F77" s="33"/>
      <c r="G77" s="71"/>
      <c r="H77" s="71"/>
      <c r="I77" s="71"/>
      <c r="J77" s="71"/>
      <c r="K77" s="71"/>
    </row>
    <row r="78" spans="1:11" ht="18" customHeight="1" x14ac:dyDescent="0.2">
      <c r="A78" s="36">
        <v>75</v>
      </c>
      <c r="B78" s="70"/>
      <c r="C78" s="36"/>
      <c r="D78" s="36"/>
      <c r="E78" s="71"/>
      <c r="F78" s="33"/>
      <c r="G78" s="71"/>
      <c r="H78" s="71"/>
      <c r="I78" s="71"/>
      <c r="J78" s="71"/>
      <c r="K78" s="71"/>
    </row>
    <row r="79" spans="1:11" ht="18" customHeight="1" x14ac:dyDescent="0.2">
      <c r="A79" s="36">
        <v>76</v>
      </c>
      <c r="B79" s="70"/>
      <c r="C79" s="36"/>
      <c r="D79" s="36"/>
      <c r="E79" s="71"/>
      <c r="F79" s="33"/>
      <c r="G79" s="71"/>
      <c r="H79" s="71"/>
      <c r="I79" s="71"/>
      <c r="J79" s="71"/>
      <c r="K79" s="71"/>
    </row>
    <row r="80" spans="1:11" ht="18" customHeight="1" x14ac:dyDescent="0.2">
      <c r="A80" s="36">
        <v>77</v>
      </c>
      <c r="B80" s="70"/>
      <c r="C80" s="36"/>
      <c r="D80" s="36"/>
      <c r="E80" s="71"/>
      <c r="F80" s="33"/>
      <c r="G80" s="71"/>
      <c r="H80" s="71"/>
      <c r="I80" s="71"/>
      <c r="J80" s="71"/>
      <c r="K80" s="71"/>
    </row>
    <row r="81" spans="1:11" ht="18" customHeight="1" x14ac:dyDescent="0.2">
      <c r="A81" s="36">
        <v>78</v>
      </c>
      <c r="B81" s="70"/>
      <c r="C81" s="36"/>
      <c r="D81" s="36"/>
      <c r="E81" s="71"/>
      <c r="F81" s="33"/>
      <c r="G81" s="71"/>
      <c r="H81" s="71"/>
      <c r="I81" s="71"/>
      <c r="J81" s="71"/>
      <c r="K81" s="71"/>
    </row>
    <row r="82" spans="1:11" ht="18" customHeight="1" x14ac:dyDescent="0.2">
      <c r="A82" s="36">
        <v>79</v>
      </c>
      <c r="B82" s="70"/>
      <c r="C82" s="36"/>
      <c r="D82" s="36"/>
      <c r="E82" s="71"/>
      <c r="F82" s="33"/>
      <c r="G82" s="71"/>
      <c r="H82" s="71"/>
      <c r="I82" s="71"/>
      <c r="J82" s="71"/>
      <c r="K82" s="71"/>
    </row>
    <row r="83" spans="1:11" ht="18" customHeight="1" x14ac:dyDescent="0.2">
      <c r="A83" s="36">
        <v>80</v>
      </c>
      <c r="B83" s="70"/>
      <c r="C83" s="36"/>
      <c r="D83" s="36"/>
      <c r="E83" s="71"/>
      <c r="F83" s="33"/>
      <c r="G83" s="71"/>
      <c r="H83" s="71"/>
      <c r="I83" s="71"/>
      <c r="J83" s="71"/>
      <c r="K83" s="71"/>
    </row>
    <row r="84" spans="1:11" ht="18" customHeight="1" x14ac:dyDescent="0.2">
      <c r="A84" s="36">
        <v>81</v>
      </c>
      <c r="B84" s="70"/>
      <c r="C84" s="36"/>
      <c r="D84" s="36"/>
      <c r="E84" s="71"/>
      <c r="F84" s="33"/>
      <c r="G84" s="71"/>
      <c r="H84" s="71"/>
      <c r="I84" s="71"/>
      <c r="J84" s="71"/>
      <c r="K84" s="71"/>
    </row>
    <row r="85" spans="1:11" ht="18" customHeight="1" x14ac:dyDescent="0.2">
      <c r="A85" s="36">
        <v>82</v>
      </c>
      <c r="B85" s="70"/>
      <c r="C85" s="36"/>
      <c r="D85" s="36"/>
      <c r="E85" s="71"/>
      <c r="F85" s="33"/>
      <c r="G85" s="71"/>
      <c r="H85" s="71"/>
      <c r="I85" s="71"/>
      <c r="J85" s="71"/>
      <c r="K85" s="71"/>
    </row>
    <row r="86" spans="1:11" ht="18" customHeight="1" x14ac:dyDescent="0.2">
      <c r="A86" s="36">
        <v>83</v>
      </c>
      <c r="B86" s="70"/>
      <c r="C86" s="36"/>
      <c r="D86" s="36"/>
      <c r="E86" s="71"/>
      <c r="F86" s="33"/>
      <c r="G86" s="71"/>
      <c r="H86" s="71"/>
      <c r="I86" s="71"/>
      <c r="J86" s="71"/>
      <c r="K86" s="71"/>
    </row>
    <row r="87" spans="1:11" ht="18" customHeight="1" x14ac:dyDescent="0.2">
      <c r="A87" s="36">
        <v>84</v>
      </c>
      <c r="B87" s="70"/>
      <c r="C87" s="36"/>
      <c r="D87" s="36"/>
      <c r="E87" s="71"/>
      <c r="F87" s="33"/>
      <c r="G87" s="71"/>
      <c r="H87" s="71"/>
      <c r="I87" s="71"/>
      <c r="J87" s="71"/>
      <c r="K87" s="71"/>
    </row>
    <row r="88" spans="1:11" ht="18" customHeight="1" x14ac:dyDescent="0.2">
      <c r="A88" s="36">
        <v>85</v>
      </c>
      <c r="B88" s="70"/>
      <c r="C88" s="36"/>
      <c r="D88" s="36"/>
      <c r="E88" s="71"/>
      <c r="F88" s="33"/>
      <c r="G88" s="71"/>
      <c r="H88" s="71"/>
      <c r="I88" s="71"/>
      <c r="J88" s="71"/>
      <c r="K88" s="71"/>
    </row>
    <row r="89" spans="1:11" ht="18" customHeight="1" x14ac:dyDescent="0.2">
      <c r="A89" s="36">
        <v>86</v>
      </c>
      <c r="B89" s="70"/>
      <c r="C89" s="36"/>
      <c r="D89" s="36"/>
      <c r="E89" s="71"/>
      <c r="F89" s="33"/>
      <c r="G89" s="71"/>
      <c r="H89" s="71"/>
      <c r="I89" s="71"/>
      <c r="J89" s="71"/>
      <c r="K89" s="71"/>
    </row>
    <row r="90" spans="1:11" ht="18" customHeight="1" x14ac:dyDescent="0.2">
      <c r="A90" s="36">
        <v>87</v>
      </c>
      <c r="B90" s="70"/>
      <c r="C90" s="36"/>
      <c r="D90" s="36"/>
      <c r="E90" s="71"/>
      <c r="F90" s="33"/>
      <c r="G90" s="71"/>
      <c r="H90" s="71"/>
      <c r="I90" s="71"/>
      <c r="J90" s="71"/>
      <c r="K90" s="71"/>
    </row>
    <row r="91" spans="1:11" ht="18" customHeight="1" x14ac:dyDescent="0.2">
      <c r="A91" s="36">
        <v>88</v>
      </c>
      <c r="B91" s="70"/>
      <c r="C91" s="36"/>
      <c r="D91" s="36"/>
      <c r="E91" s="71"/>
      <c r="F91" s="33"/>
      <c r="G91" s="71"/>
      <c r="H91" s="71"/>
      <c r="I91" s="71"/>
      <c r="J91" s="71"/>
      <c r="K91" s="71"/>
    </row>
    <row r="92" spans="1:11" ht="18" customHeight="1" x14ac:dyDescent="0.2">
      <c r="A92" s="36">
        <v>89</v>
      </c>
      <c r="B92" s="70"/>
      <c r="C92" s="36"/>
      <c r="D92" s="36"/>
      <c r="E92" s="71"/>
      <c r="F92" s="33"/>
      <c r="G92" s="71"/>
      <c r="H92" s="71"/>
      <c r="I92" s="71"/>
      <c r="J92" s="71"/>
      <c r="K92" s="71"/>
    </row>
    <row r="93" spans="1:11" ht="18" customHeight="1" x14ac:dyDescent="0.2">
      <c r="A93" s="36">
        <v>90</v>
      </c>
      <c r="B93" s="70"/>
      <c r="C93" s="36"/>
      <c r="D93" s="36"/>
      <c r="E93" s="71"/>
      <c r="F93" s="33"/>
      <c r="G93" s="71"/>
      <c r="H93" s="71"/>
      <c r="I93" s="71"/>
      <c r="J93" s="71"/>
      <c r="K93" s="71"/>
    </row>
    <row r="94" spans="1:11" ht="18" customHeight="1" x14ac:dyDescent="0.2">
      <c r="A94" s="36">
        <v>91</v>
      </c>
      <c r="B94" s="70"/>
      <c r="C94" s="36"/>
      <c r="D94" s="36"/>
      <c r="E94" s="71"/>
      <c r="F94" s="33"/>
      <c r="G94" s="71"/>
      <c r="H94" s="71"/>
      <c r="I94" s="71"/>
      <c r="J94" s="71"/>
      <c r="K94" s="71"/>
    </row>
    <row r="95" spans="1:11" ht="18" customHeight="1" x14ac:dyDescent="0.2">
      <c r="A95" s="36">
        <v>92</v>
      </c>
      <c r="B95" s="70"/>
      <c r="C95" s="36"/>
      <c r="D95" s="36"/>
      <c r="E95" s="71"/>
      <c r="F95" s="33"/>
      <c r="G95" s="71"/>
      <c r="H95" s="71"/>
      <c r="I95" s="71"/>
      <c r="J95" s="71"/>
      <c r="K95" s="71"/>
    </row>
    <row r="96" spans="1:11" ht="18" customHeight="1" x14ac:dyDescent="0.2">
      <c r="A96" s="36">
        <v>93</v>
      </c>
      <c r="B96" s="70"/>
      <c r="C96" s="36"/>
      <c r="D96" s="36"/>
      <c r="E96" s="71"/>
      <c r="F96" s="33"/>
      <c r="G96" s="71"/>
      <c r="H96" s="71"/>
      <c r="I96" s="71"/>
      <c r="J96" s="71"/>
      <c r="K96" s="71"/>
    </row>
    <row r="97" spans="1:11" ht="18" customHeight="1" x14ac:dyDescent="0.2">
      <c r="A97" s="36">
        <v>94</v>
      </c>
      <c r="B97" s="70"/>
      <c r="C97" s="36"/>
      <c r="D97" s="36"/>
      <c r="E97" s="71"/>
      <c r="F97" s="33"/>
      <c r="G97" s="71"/>
      <c r="H97" s="71"/>
      <c r="I97" s="71"/>
      <c r="J97" s="71"/>
      <c r="K97" s="71"/>
    </row>
    <row r="98" spans="1:11" ht="18" customHeight="1" x14ac:dyDescent="0.2">
      <c r="A98" s="36">
        <v>95</v>
      </c>
      <c r="B98" s="70"/>
      <c r="C98" s="36"/>
      <c r="D98" s="36"/>
      <c r="E98" s="71"/>
      <c r="F98" s="33"/>
      <c r="G98" s="71"/>
      <c r="H98" s="71"/>
      <c r="I98" s="71"/>
      <c r="J98" s="71"/>
      <c r="K98" s="71"/>
    </row>
    <row r="99" spans="1:11" ht="18" customHeight="1" x14ac:dyDescent="0.2">
      <c r="A99" s="36">
        <v>96</v>
      </c>
      <c r="B99" s="70"/>
      <c r="C99" s="36"/>
      <c r="D99" s="36"/>
      <c r="E99" s="71"/>
      <c r="F99" s="33"/>
      <c r="G99" s="71"/>
      <c r="H99" s="71"/>
      <c r="I99" s="71"/>
      <c r="J99" s="71"/>
      <c r="K99" s="71"/>
    </row>
    <row r="100" spans="1:11" ht="18" customHeight="1" x14ac:dyDescent="0.2">
      <c r="A100" s="36">
        <v>97</v>
      </c>
      <c r="B100" s="70"/>
      <c r="C100" s="36"/>
      <c r="D100" s="36"/>
      <c r="E100" s="71"/>
      <c r="F100" s="33"/>
      <c r="G100" s="71"/>
      <c r="H100" s="71"/>
      <c r="I100" s="71"/>
      <c r="J100" s="71"/>
      <c r="K100" s="71"/>
    </row>
    <row r="101" spans="1:11" ht="18" customHeight="1" x14ac:dyDescent="0.2">
      <c r="A101" s="36">
        <v>98</v>
      </c>
      <c r="B101" s="70"/>
      <c r="C101" s="36"/>
      <c r="D101" s="36"/>
      <c r="E101" s="71"/>
      <c r="F101" s="33"/>
      <c r="G101" s="71"/>
      <c r="H101" s="71"/>
      <c r="I101" s="71"/>
      <c r="J101" s="71"/>
      <c r="K101" s="71"/>
    </row>
    <row r="102" spans="1:11" ht="18" customHeight="1" x14ac:dyDescent="0.2">
      <c r="A102" s="36">
        <v>99</v>
      </c>
      <c r="B102" s="70"/>
      <c r="C102" s="36"/>
      <c r="D102" s="36"/>
      <c r="E102" s="71"/>
      <c r="F102" s="33"/>
      <c r="G102" s="71"/>
      <c r="H102" s="71"/>
      <c r="I102" s="71"/>
      <c r="J102" s="71"/>
      <c r="K102" s="71"/>
    </row>
    <row r="103" spans="1:11" ht="18" customHeight="1" x14ac:dyDescent="0.2">
      <c r="A103" s="36">
        <v>100</v>
      </c>
      <c r="B103" s="70"/>
      <c r="C103" s="36"/>
      <c r="D103" s="36"/>
      <c r="E103" s="71"/>
      <c r="F103" s="33"/>
      <c r="G103" s="71"/>
      <c r="H103" s="71"/>
      <c r="I103" s="71"/>
      <c r="J103" s="71"/>
      <c r="K103" s="71"/>
    </row>
    <row r="104" spans="1:11" ht="18" customHeight="1" x14ac:dyDescent="0.2">
      <c r="A104" s="36">
        <v>101</v>
      </c>
      <c r="B104" s="70"/>
      <c r="C104" s="36"/>
      <c r="D104" s="36"/>
      <c r="E104" s="71"/>
      <c r="F104" s="33"/>
      <c r="G104" s="71"/>
      <c r="H104" s="71"/>
      <c r="I104" s="71"/>
      <c r="J104" s="71"/>
      <c r="K104" s="71"/>
    </row>
    <row r="105" spans="1:11" ht="18" customHeight="1" x14ac:dyDescent="0.2">
      <c r="A105" s="36">
        <v>102</v>
      </c>
      <c r="B105" s="70"/>
      <c r="C105" s="36"/>
      <c r="D105" s="36"/>
      <c r="E105" s="71"/>
      <c r="F105" s="33"/>
      <c r="G105" s="71"/>
      <c r="H105" s="71"/>
      <c r="I105" s="71"/>
      <c r="J105" s="71"/>
      <c r="K105" s="71"/>
    </row>
    <row r="106" spans="1:11" ht="18" customHeight="1" x14ac:dyDescent="0.2">
      <c r="A106" s="36">
        <v>103</v>
      </c>
      <c r="B106" s="70"/>
      <c r="C106" s="36"/>
      <c r="D106" s="36"/>
      <c r="E106" s="71"/>
      <c r="F106" s="33"/>
      <c r="G106" s="71"/>
      <c r="H106" s="71"/>
      <c r="I106" s="71"/>
      <c r="J106" s="71"/>
      <c r="K106" s="71"/>
    </row>
    <row r="107" spans="1:11" ht="18" customHeight="1" x14ac:dyDescent="0.2">
      <c r="A107" s="36">
        <v>104</v>
      </c>
      <c r="B107" s="70"/>
      <c r="C107" s="36"/>
      <c r="D107" s="36"/>
      <c r="E107" s="71"/>
      <c r="F107" s="33"/>
      <c r="G107" s="71"/>
      <c r="H107" s="71"/>
      <c r="I107" s="71"/>
      <c r="J107" s="71"/>
      <c r="K107" s="71"/>
    </row>
    <row r="108" spans="1:11" ht="18" customHeight="1" x14ac:dyDescent="0.2">
      <c r="A108" s="36">
        <v>105</v>
      </c>
      <c r="B108" s="70"/>
      <c r="C108" s="36"/>
      <c r="D108" s="36"/>
      <c r="E108" s="71"/>
      <c r="F108" s="33"/>
      <c r="G108" s="71"/>
      <c r="H108" s="71"/>
      <c r="I108" s="71"/>
      <c r="J108" s="71"/>
      <c r="K108" s="71"/>
    </row>
    <row r="109" spans="1:11" ht="18" customHeight="1" x14ac:dyDescent="0.2">
      <c r="A109" s="36">
        <v>106</v>
      </c>
      <c r="B109" s="70"/>
      <c r="C109" s="36"/>
      <c r="D109" s="36"/>
      <c r="E109" s="71"/>
      <c r="F109" s="33"/>
      <c r="G109" s="71"/>
      <c r="H109" s="71"/>
      <c r="I109" s="71"/>
      <c r="J109" s="71"/>
      <c r="K109" s="71"/>
    </row>
    <row r="110" spans="1:11" ht="18" customHeight="1" x14ac:dyDescent="0.2">
      <c r="A110" s="36">
        <v>107</v>
      </c>
      <c r="B110" s="70"/>
      <c r="C110" s="36"/>
      <c r="D110" s="36"/>
      <c r="E110" s="71"/>
      <c r="F110" s="33"/>
      <c r="G110" s="71"/>
      <c r="H110" s="71"/>
      <c r="I110" s="71"/>
      <c r="J110" s="71"/>
      <c r="K110" s="71"/>
    </row>
    <row r="111" spans="1:11" ht="18" customHeight="1" x14ac:dyDescent="0.2">
      <c r="A111" s="36">
        <v>108</v>
      </c>
      <c r="B111" s="70"/>
      <c r="C111" s="36"/>
      <c r="D111" s="36"/>
      <c r="E111" s="71"/>
      <c r="F111" s="33"/>
      <c r="G111" s="71"/>
      <c r="H111" s="71"/>
      <c r="I111" s="71"/>
      <c r="J111" s="71"/>
      <c r="K111" s="71"/>
    </row>
    <row r="112" spans="1:11" ht="18" customHeight="1" x14ac:dyDescent="0.2">
      <c r="A112" s="36">
        <v>109</v>
      </c>
      <c r="B112" s="70"/>
      <c r="C112" s="36"/>
      <c r="D112" s="36"/>
      <c r="E112" s="71"/>
      <c r="F112" s="33"/>
      <c r="G112" s="71"/>
      <c r="H112" s="71"/>
      <c r="I112" s="71"/>
      <c r="J112" s="71"/>
      <c r="K112" s="71"/>
    </row>
    <row r="113" spans="1:11" ht="18" customHeight="1" x14ac:dyDescent="0.2">
      <c r="A113" s="36">
        <v>110</v>
      </c>
      <c r="B113" s="70"/>
      <c r="C113" s="36"/>
      <c r="D113" s="36"/>
      <c r="E113" s="71"/>
      <c r="F113" s="33"/>
      <c r="G113" s="71"/>
      <c r="H113" s="71"/>
      <c r="I113" s="71"/>
      <c r="J113" s="71"/>
      <c r="K113" s="71"/>
    </row>
    <row r="114" spans="1:11" ht="18" customHeight="1" x14ac:dyDescent="0.2">
      <c r="A114" s="36">
        <v>111</v>
      </c>
      <c r="B114" s="70"/>
      <c r="C114" s="36"/>
      <c r="D114" s="36"/>
      <c r="E114" s="71"/>
      <c r="F114" s="33"/>
      <c r="G114" s="71"/>
      <c r="H114" s="71"/>
      <c r="I114" s="71"/>
      <c r="J114" s="71"/>
      <c r="K114" s="71"/>
    </row>
    <row r="115" spans="1:11" ht="18" customHeight="1" x14ac:dyDescent="0.2">
      <c r="A115" s="36">
        <v>112</v>
      </c>
      <c r="B115" s="70"/>
      <c r="C115" s="36"/>
      <c r="D115" s="36"/>
      <c r="E115" s="71"/>
      <c r="F115" s="33"/>
      <c r="G115" s="71"/>
      <c r="H115" s="71"/>
      <c r="I115" s="71"/>
      <c r="J115" s="71"/>
      <c r="K115" s="71"/>
    </row>
    <row r="116" spans="1:11" ht="18" customHeight="1" x14ac:dyDescent="0.2">
      <c r="A116" s="36">
        <v>113</v>
      </c>
      <c r="B116" s="70"/>
      <c r="C116" s="36"/>
      <c r="D116" s="36"/>
      <c r="E116" s="71"/>
      <c r="F116" s="33"/>
      <c r="G116" s="71"/>
      <c r="H116" s="71"/>
      <c r="I116" s="71"/>
      <c r="J116" s="71"/>
      <c r="K116" s="71"/>
    </row>
    <row r="117" spans="1:11" ht="18" customHeight="1" x14ac:dyDescent="0.2">
      <c r="A117" s="36">
        <v>114</v>
      </c>
      <c r="B117" s="70"/>
      <c r="C117" s="36"/>
      <c r="D117" s="36"/>
      <c r="E117" s="71"/>
      <c r="F117" s="33"/>
      <c r="G117" s="71"/>
      <c r="H117" s="71"/>
      <c r="I117" s="71"/>
      <c r="J117" s="71"/>
      <c r="K117" s="71"/>
    </row>
    <row r="118" spans="1:11" ht="18" customHeight="1" x14ac:dyDescent="0.2">
      <c r="A118" s="36">
        <v>115</v>
      </c>
      <c r="B118" s="70"/>
      <c r="C118" s="36"/>
      <c r="D118" s="36"/>
      <c r="E118" s="71"/>
      <c r="F118" s="33"/>
      <c r="G118" s="71"/>
      <c r="H118" s="71"/>
      <c r="I118" s="71"/>
      <c r="J118" s="71"/>
      <c r="K118" s="71"/>
    </row>
    <row r="119" spans="1:11" ht="18" customHeight="1" x14ac:dyDescent="0.2">
      <c r="A119" s="36">
        <v>116</v>
      </c>
      <c r="B119" s="70"/>
      <c r="C119" s="36"/>
      <c r="D119" s="36"/>
      <c r="E119" s="71"/>
      <c r="F119" s="33"/>
      <c r="G119" s="71"/>
      <c r="H119" s="71"/>
      <c r="I119" s="71"/>
      <c r="J119" s="71"/>
      <c r="K119" s="71"/>
    </row>
    <row r="120" spans="1:11" ht="18" customHeight="1" x14ac:dyDescent="0.2">
      <c r="A120" s="36">
        <v>117</v>
      </c>
      <c r="B120" s="70"/>
      <c r="C120" s="36"/>
      <c r="D120" s="36"/>
      <c r="E120" s="71"/>
      <c r="F120" s="33"/>
      <c r="G120" s="71"/>
      <c r="H120" s="71"/>
      <c r="I120" s="71"/>
      <c r="J120" s="71"/>
      <c r="K120" s="71"/>
    </row>
    <row r="121" spans="1:11" ht="18" customHeight="1" x14ac:dyDescent="0.2">
      <c r="A121" s="36">
        <v>118</v>
      </c>
      <c r="B121" s="70"/>
      <c r="C121" s="36"/>
      <c r="D121" s="36"/>
      <c r="E121" s="71"/>
      <c r="F121" s="33"/>
      <c r="G121" s="71"/>
      <c r="H121" s="71"/>
      <c r="I121" s="71"/>
      <c r="J121" s="71"/>
      <c r="K121" s="71"/>
    </row>
    <row r="122" spans="1:11" ht="18" customHeight="1" x14ac:dyDescent="0.2">
      <c r="A122" s="36">
        <v>119</v>
      </c>
      <c r="B122" s="70"/>
      <c r="C122" s="36"/>
      <c r="D122" s="36"/>
      <c r="E122" s="71"/>
      <c r="F122" s="33"/>
      <c r="G122" s="71"/>
      <c r="H122" s="71"/>
      <c r="I122" s="71"/>
      <c r="J122" s="71"/>
      <c r="K122" s="71"/>
    </row>
    <row r="123" spans="1:11" ht="18" customHeight="1" x14ac:dyDescent="0.2">
      <c r="A123" s="36">
        <v>120</v>
      </c>
      <c r="B123" s="70"/>
      <c r="C123" s="36"/>
      <c r="D123" s="36"/>
      <c r="E123" s="71"/>
      <c r="F123" s="33"/>
      <c r="G123" s="71"/>
      <c r="H123" s="71"/>
      <c r="I123" s="71"/>
      <c r="J123" s="71"/>
      <c r="K123" s="71"/>
    </row>
    <row r="124" spans="1:11" ht="18" customHeight="1" x14ac:dyDescent="0.2">
      <c r="A124" s="36">
        <v>121</v>
      </c>
      <c r="B124" s="70"/>
      <c r="C124" s="36"/>
      <c r="D124" s="36"/>
      <c r="E124" s="71"/>
      <c r="F124" s="33"/>
      <c r="G124" s="71"/>
      <c r="H124" s="71"/>
      <c r="I124" s="71"/>
      <c r="J124" s="71"/>
      <c r="K124" s="71"/>
    </row>
    <row r="125" spans="1:11" ht="18" customHeight="1" x14ac:dyDescent="0.2">
      <c r="A125" s="36">
        <v>122</v>
      </c>
      <c r="B125" s="70"/>
      <c r="C125" s="36"/>
      <c r="D125" s="36"/>
      <c r="E125" s="71"/>
      <c r="F125" s="33"/>
      <c r="G125" s="71"/>
      <c r="H125" s="71"/>
      <c r="I125" s="71"/>
      <c r="J125" s="71"/>
      <c r="K125" s="71"/>
    </row>
    <row r="126" spans="1:11" ht="18" customHeight="1" x14ac:dyDescent="0.2">
      <c r="A126" s="36">
        <v>123</v>
      </c>
      <c r="B126" s="70"/>
      <c r="C126" s="36"/>
      <c r="D126" s="36"/>
      <c r="E126" s="71"/>
      <c r="F126" s="33"/>
      <c r="G126" s="71"/>
      <c r="H126" s="71"/>
      <c r="I126" s="71"/>
      <c r="J126" s="71"/>
      <c r="K126" s="71"/>
    </row>
    <row r="127" spans="1:11" ht="18" customHeight="1" x14ac:dyDescent="0.2">
      <c r="A127" s="36">
        <v>124</v>
      </c>
      <c r="B127" s="70"/>
      <c r="C127" s="36"/>
      <c r="D127" s="36"/>
      <c r="E127" s="71"/>
      <c r="F127" s="33"/>
      <c r="G127" s="71"/>
      <c r="H127" s="71"/>
      <c r="I127" s="71"/>
      <c r="J127" s="71"/>
      <c r="K127" s="71"/>
    </row>
    <row r="128" spans="1:11" ht="18" customHeight="1" x14ac:dyDescent="0.2">
      <c r="A128" s="36">
        <v>125</v>
      </c>
      <c r="B128" s="70"/>
      <c r="C128" s="36"/>
      <c r="D128" s="36"/>
      <c r="E128" s="71"/>
      <c r="F128" s="33"/>
      <c r="G128" s="71"/>
      <c r="H128" s="71"/>
      <c r="I128" s="71"/>
      <c r="J128" s="71"/>
      <c r="K128" s="71"/>
    </row>
    <row r="129" spans="1:11" ht="18" customHeight="1" x14ac:dyDescent="0.2">
      <c r="A129" s="36">
        <v>126</v>
      </c>
      <c r="B129" s="70"/>
      <c r="C129" s="36"/>
      <c r="D129" s="36"/>
      <c r="E129" s="71"/>
      <c r="F129" s="33"/>
      <c r="G129" s="71"/>
      <c r="H129" s="71"/>
      <c r="I129" s="71"/>
      <c r="J129" s="71"/>
      <c r="K129" s="71"/>
    </row>
    <row r="130" spans="1:11" ht="18" customHeight="1" x14ac:dyDescent="0.2">
      <c r="A130" s="36">
        <v>127</v>
      </c>
      <c r="B130" s="70"/>
      <c r="C130" s="36"/>
      <c r="D130" s="36"/>
      <c r="E130" s="71"/>
      <c r="F130" s="33"/>
      <c r="G130" s="71"/>
      <c r="H130" s="71"/>
      <c r="I130" s="71"/>
      <c r="J130" s="71"/>
      <c r="K130" s="71"/>
    </row>
    <row r="131" spans="1:11" ht="18" customHeight="1" x14ac:dyDescent="0.2">
      <c r="A131" s="36">
        <v>128</v>
      </c>
      <c r="B131" s="70"/>
      <c r="C131" s="36"/>
      <c r="D131" s="36"/>
      <c r="E131" s="71"/>
      <c r="F131" s="33"/>
      <c r="G131" s="71"/>
      <c r="H131" s="71"/>
      <c r="I131" s="71"/>
      <c r="J131" s="71"/>
      <c r="K131" s="71"/>
    </row>
    <row r="132" spans="1:11" ht="18" customHeight="1" x14ac:dyDescent="0.2">
      <c r="A132" s="36">
        <v>129</v>
      </c>
      <c r="B132" s="70"/>
      <c r="C132" s="36"/>
      <c r="D132" s="36"/>
      <c r="E132" s="71"/>
      <c r="F132" s="33"/>
      <c r="G132" s="71"/>
      <c r="H132" s="71"/>
      <c r="I132" s="71"/>
      <c r="J132" s="71"/>
      <c r="K132" s="71"/>
    </row>
    <row r="133" spans="1:11" ht="18" customHeight="1" x14ac:dyDescent="0.2">
      <c r="A133" s="36">
        <v>130</v>
      </c>
      <c r="B133" s="70"/>
      <c r="C133" s="36"/>
      <c r="D133" s="36"/>
      <c r="E133" s="71"/>
      <c r="F133" s="33"/>
      <c r="G133" s="71"/>
      <c r="H133" s="71"/>
      <c r="I133" s="71"/>
      <c r="J133" s="71"/>
      <c r="K133" s="71"/>
    </row>
    <row r="134" spans="1:11" ht="18" customHeight="1" x14ac:dyDescent="0.2">
      <c r="A134" s="36">
        <v>131</v>
      </c>
      <c r="B134" s="70"/>
      <c r="C134" s="36"/>
      <c r="D134" s="36"/>
      <c r="E134" s="71"/>
      <c r="F134" s="33"/>
      <c r="G134" s="71"/>
      <c r="H134" s="71"/>
      <c r="I134" s="71"/>
      <c r="J134" s="71"/>
      <c r="K134" s="71"/>
    </row>
    <row r="135" spans="1:11" ht="18" customHeight="1" x14ac:dyDescent="0.2">
      <c r="A135" s="36">
        <v>132</v>
      </c>
      <c r="B135" s="70"/>
      <c r="C135" s="36"/>
      <c r="D135" s="36"/>
      <c r="E135" s="71"/>
      <c r="F135" s="33"/>
      <c r="G135" s="71"/>
      <c r="H135" s="71"/>
      <c r="I135" s="71"/>
      <c r="J135" s="71"/>
      <c r="K135" s="71"/>
    </row>
    <row r="136" spans="1:11" ht="18" customHeight="1" x14ac:dyDescent="0.2">
      <c r="A136" s="36">
        <v>133</v>
      </c>
      <c r="B136" s="70"/>
      <c r="C136" s="36"/>
      <c r="D136" s="36"/>
      <c r="E136" s="71"/>
      <c r="F136" s="33"/>
      <c r="G136" s="71"/>
      <c r="H136" s="71"/>
      <c r="I136" s="71"/>
      <c r="J136" s="71"/>
      <c r="K136" s="71"/>
    </row>
    <row r="137" spans="1:11" ht="18" customHeight="1" x14ac:dyDescent="0.2">
      <c r="A137" s="36">
        <v>134</v>
      </c>
      <c r="B137" s="70"/>
      <c r="C137" s="36"/>
      <c r="D137" s="36"/>
      <c r="E137" s="71"/>
      <c r="F137" s="33"/>
      <c r="G137" s="71"/>
      <c r="H137" s="71"/>
      <c r="I137" s="71"/>
      <c r="J137" s="71"/>
      <c r="K137" s="71"/>
    </row>
    <row r="138" spans="1:11" ht="18" customHeight="1" x14ac:dyDescent="0.2">
      <c r="A138" s="36">
        <v>135</v>
      </c>
      <c r="B138" s="70"/>
      <c r="C138" s="36"/>
      <c r="D138" s="36"/>
      <c r="E138" s="71"/>
      <c r="F138" s="33"/>
      <c r="G138" s="71"/>
      <c r="H138" s="71"/>
      <c r="I138" s="71"/>
      <c r="J138" s="71"/>
      <c r="K138" s="71"/>
    </row>
    <row r="139" spans="1:11" ht="18" customHeight="1" x14ac:dyDescent="0.2">
      <c r="A139" s="36">
        <v>136</v>
      </c>
      <c r="B139" s="70"/>
      <c r="C139" s="36"/>
      <c r="D139" s="36"/>
      <c r="E139" s="71"/>
      <c r="F139" s="33"/>
      <c r="G139" s="71"/>
      <c r="H139" s="71"/>
      <c r="I139" s="71"/>
      <c r="J139" s="71"/>
      <c r="K139" s="71"/>
    </row>
    <row r="140" spans="1:11" ht="18" customHeight="1" x14ac:dyDescent="0.2">
      <c r="A140" s="36">
        <v>137</v>
      </c>
      <c r="B140" s="70"/>
      <c r="C140" s="36"/>
      <c r="D140" s="36"/>
      <c r="E140" s="71"/>
      <c r="F140" s="33"/>
      <c r="G140" s="71"/>
      <c r="H140" s="71"/>
      <c r="I140" s="71"/>
      <c r="J140" s="71"/>
      <c r="K140" s="71"/>
    </row>
    <row r="141" spans="1:11" ht="18" customHeight="1" x14ac:dyDescent="0.2">
      <c r="A141" s="36">
        <v>138</v>
      </c>
      <c r="B141" s="70"/>
      <c r="C141" s="36"/>
      <c r="D141" s="36"/>
      <c r="E141" s="71"/>
      <c r="F141" s="33"/>
      <c r="G141" s="71"/>
      <c r="H141" s="71"/>
      <c r="I141" s="71"/>
      <c r="J141" s="71"/>
      <c r="K141" s="71"/>
    </row>
    <row r="142" spans="1:11" ht="18" customHeight="1" x14ac:dyDescent="0.2">
      <c r="A142" s="36">
        <v>139</v>
      </c>
      <c r="B142" s="70"/>
      <c r="C142" s="36"/>
      <c r="D142" s="36"/>
      <c r="E142" s="71"/>
      <c r="F142" s="33"/>
      <c r="G142" s="71"/>
      <c r="H142" s="71"/>
      <c r="I142" s="71"/>
      <c r="J142" s="71"/>
      <c r="K142" s="71"/>
    </row>
    <row r="143" spans="1:11" ht="18" customHeight="1" x14ac:dyDescent="0.2">
      <c r="A143" s="36">
        <v>140</v>
      </c>
      <c r="B143" s="70"/>
      <c r="C143" s="36"/>
      <c r="D143" s="36"/>
      <c r="E143" s="71"/>
      <c r="F143" s="33"/>
      <c r="G143" s="71"/>
      <c r="H143" s="71"/>
      <c r="I143" s="71"/>
      <c r="J143" s="71"/>
      <c r="K143" s="71"/>
    </row>
    <row r="144" spans="1:11" ht="18" customHeight="1" x14ac:dyDescent="0.2">
      <c r="A144" s="36">
        <v>141</v>
      </c>
      <c r="B144" s="70"/>
      <c r="C144" s="36"/>
      <c r="D144" s="36"/>
      <c r="E144" s="71"/>
      <c r="F144" s="33"/>
      <c r="G144" s="71"/>
      <c r="H144" s="71"/>
      <c r="I144" s="71"/>
      <c r="J144" s="71"/>
      <c r="K144" s="71"/>
    </row>
    <row r="145" spans="1:11" ht="18" customHeight="1" x14ac:dyDescent="0.2">
      <c r="A145" s="36">
        <v>142</v>
      </c>
      <c r="B145" s="70"/>
      <c r="C145" s="36"/>
      <c r="D145" s="36"/>
      <c r="E145" s="71"/>
      <c r="F145" s="33"/>
      <c r="G145" s="71"/>
      <c r="H145" s="71"/>
      <c r="I145" s="71"/>
      <c r="J145" s="71"/>
      <c r="K145" s="71"/>
    </row>
    <row r="146" spans="1:11" ht="18" customHeight="1" x14ac:dyDescent="0.2">
      <c r="A146" s="36">
        <v>143</v>
      </c>
      <c r="B146" s="70"/>
      <c r="C146" s="36"/>
      <c r="D146" s="36"/>
      <c r="E146" s="71"/>
      <c r="F146" s="33"/>
      <c r="G146" s="71"/>
      <c r="H146" s="71"/>
      <c r="I146" s="71"/>
      <c r="J146" s="71"/>
      <c r="K146" s="71"/>
    </row>
    <row r="147" spans="1:11" ht="18" customHeight="1" x14ac:dyDescent="0.2">
      <c r="A147" s="36">
        <v>144</v>
      </c>
      <c r="B147" s="70"/>
      <c r="C147" s="36"/>
      <c r="D147" s="36"/>
      <c r="E147" s="71"/>
      <c r="F147" s="33"/>
      <c r="G147" s="71"/>
      <c r="H147" s="71"/>
      <c r="I147" s="71"/>
      <c r="J147" s="71"/>
      <c r="K147" s="71"/>
    </row>
    <row r="148" spans="1:11" ht="18" customHeight="1" x14ac:dyDescent="0.2">
      <c r="A148" s="36">
        <v>145</v>
      </c>
      <c r="B148" s="70"/>
      <c r="C148" s="36"/>
      <c r="D148" s="36"/>
      <c r="E148" s="71"/>
      <c r="F148" s="33"/>
      <c r="G148" s="71"/>
      <c r="H148" s="71"/>
      <c r="I148" s="71"/>
      <c r="J148" s="71"/>
      <c r="K148" s="71"/>
    </row>
    <row r="149" spans="1:11" ht="18" customHeight="1" x14ac:dyDescent="0.2">
      <c r="A149" s="36">
        <v>146</v>
      </c>
      <c r="B149" s="70"/>
      <c r="C149" s="36"/>
      <c r="D149" s="36"/>
      <c r="E149" s="71"/>
      <c r="F149" s="33"/>
      <c r="G149" s="71"/>
      <c r="H149" s="71"/>
      <c r="I149" s="71"/>
      <c r="J149" s="71"/>
      <c r="K149" s="71"/>
    </row>
    <row r="150" spans="1:11" ht="18" customHeight="1" x14ac:dyDescent="0.2">
      <c r="A150" s="36">
        <v>147</v>
      </c>
      <c r="B150" s="70"/>
      <c r="C150" s="36"/>
      <c r="D150" s="36"/>
      <c r="E150" s="71"/>
      <c r="F150" s="33"/>
      <c r="G150" s="71"/>
      <c r="H150" s="71"/>
      <c r="I150" s="71"/>
      <c r="J150" s="71"/>
      <c r="K150" s="71"/>
    </row>
    <row r="151" spans="1:11" ht="18" customHeight="1" x14ac:dyDescent="0.2">
      <c r="A151" s="36">
        <v>148</v>
      </c>
      <c r="B151" s="70"/>
      <c r="C151" s="36"/>
      <c r="D151" s="36"/>
      <c r="E151" s="71"/>
      <c r="F151" s="33"/>
      <c r="G151" s="71"/>
      <c r="H151" s="71"/>
      <c r="I151" s="71"/>
      <c r="J151" s="71"/>
      <c r="K151" s="71"/>
    </row>
    <row r="152" spans="1:11" ht="18" customHeight="1" x14ac:dyDescent="0.2">
      <c r="A152" s="36">
        <v>149</v>
      </c>
      <c r="B152" s="70"/>
      <c r="C152" s="36"/>
      <c r="D152" s="36"/>
      <c r="E152" s="71"/>
      <c r="F152" s="33"/>
      <c r="G152" s="71"/>
      <c r="H152" s="71"/>
      <c r="I152" s="71"/>
      <c r="J152" s="71"/>
      <c r="K152" s="71"/>
    </row>
    <row r="153" spans="1:11" ht="18" customHeight="1" x14ac:dyDescent="0.2">
      <c r="A153" s="36">
        <v>150</v>
      </c>
      <c r="B153" s="70"/>
      <c r="C153" s="36"/>
      <c r="D153" s="36"/>
      <c r="E153" s="71"/>
      <c r="F153" s="33"/>
      <c r="G153" s="71"/>
      <c r="H153" s="71"/>
      <c r="I153" s="71"/>
      <c r="J153" s="71"/>
      <c r="K153" s="71"/>
    </row>
    <row r="154" spans="1:11" ht="18" customHeight="1" x14ac:dyDescent="0.2">
      <c r="A154" s="36">
        <v>151</v>
      </c>
      <c r="B154" s="70"/>
      <c r="C154" s="36"/>
      <c r="D154" s="36"/>
      <c r="E154" s="71"/>
      <c r="F154" s="33"/>
      <c r="G154" s="71"/>
      <c r="H154" s="71"/>
      <c r="I154" s="71"/>
      <c r="J154" s="71"/>
      <c r="K154" s="71"/>
    </row>
    <row r="155" spans="1:11" ht="18" customHeight="1" x14ac:dyDescent="0.2">
      <c r="A155" s="36">
        <v>152</v>
      </c>
      <c r="B155" s="70"/>
      <c r="C155" s="36"/>
      <c r="D155" s="36"/>
      <c r="E155" s="71"/>
      <c r="F155" s="33"/>
      <c r="G155" s="71"/>
      <c r="H155" s="71"/>
      <c r="I155" s="71"/>
      <c r="J155" s="71"/>
      <c r="K155" s="71"/>
    </row>
    <row r="156" spans="1:11" ht="18" customHeight="1" x14ac:dyDescent="0.2">
      <c r="A156" s="36">
        <v>153</v>
      </c>
      <c r="B156" s="70"/>
      <c r="C156" s="36"/>
      <c r="D156" s="36"/>
      <c r="E156" s="71"/>
      <c r="F156" s="33"/>
      <c r="G156" s="71"/>
      <c r="H156" s="71"/>
      <c r="I156" s="71"/>
      <c r="J156" s="71"/>
      <c r="K156" s="71"/>
    </row>
    <row r="157" spans="1:11" ht="18" customHeight="1" x14ac:dyDescent="0.2">
      <c r="A157" s="36">
        <v>154</v>
      </c>
      <c r="B157" s="70"/>
      <c r="C157" s="36"/>
      <c r="D157" s="36"/>
      <c r="E157" s="71"/>
      <c r="F157" s="33"/>
      <c r="G157" s="71"/>
      <c r="H157" s="71"/>
      <c r="I157" s="71"/>
      <c r="J157" s="71"/>
      <c r="K157" s="71"/>
    </row>
    <row r="158" spans="1:11" ht="18" customHeight="1" x14ac:dyDescent="0.2">
      <c r="A158" s="36">
        <v>155</v>
      </c>
      <c r="B158" s="70"/>
      <c r="C158" s="36"/>
      <c r="D158" s="36"/>
      <c r="E158" s="71"/>
      <c r="F158" s="33"/>
      <c r="G158" s="71"/>
      <c r="H158" s="71"/>
      <c r="I158" s="71"/>
      <c r="J158" s="71"/>
      <c r="K158" s="71"/>
    </row>
    <row r="159" spans="1:11" ht="18" customHeight="1" x14ac:dyDescent="0.2">
      <c r="A159" s="36">
        <v>156</v>
      </c>
      <c r="B159" s="70"/>
      <c r="C159" s="36"/>
      <c r="D159" s="36"/>
      <c r="E159" s="71"/>
      <c r="F159" s="33"/>
      <c r="G159" s="71"/>
      <c r="H159" s="71"/>
      <c r="I159" s="71"/>
      <c r="J159" s="71"/>
      <c r="K159" s="71"/>
    </row>
    <row r="160" spans="1:11" ht="18" customHeight="1" x14ac:dyDescent="0.2">
      <c r="A160" s="36">
        <v>157</v>
      </c>
      <c r="B160" s="70"/>
      <c r="C160" s="36"/>
      <c r="D160" s="36"/>
      <c r="E160" s="71"/>
      <c r="F160" s="33"/>
      <c r="G160" s="71"/>
      <c r="H160" s="71"/>
      <c r="I160" s="71"/>
      <c r="J160" s="71"/>
      <c r="K160" s="71"/>
    </row>
    <row r="161" spans="1:11" ht="18" customHeight="1" x14ac:dyDescent="0.2">
      <c r="A161" s="36">
        <v>158</v>
      </c>
      <c r="B161" s="70"/>
      <c r="C161" s="36"/>
      <c r="D161" s="36"/>
      <c r="E161" s="71"/>
      <c r="F161" s="33"/>
      <c r="G161" s="71"/>
      <c r="H161" s="71"/>
      <c r="I161" s="71"/>
      <c r="J161" s="71"/>
      <c r="K161" s="71"/>
    </row>
    <row r="162" spans="1:11" ht="18" customHeight="1" x14ac:dyDescent="0.2">
      <c r="A162" s="36">
        <v>159</v>
      </c>
      <c r="B162" s="70"/>
      <c r="C162" s="36"/>
      <c r="D162" s="36"/>
      <c r="E162" s="71"/>
      <c r="F162" s="33"/>
      <c r="G162" s="71"/>
      <c r="H162" s="71"/>
      <c r="I162" s="71"/>
      <c r="J162" s="71"/>
      <c r="K162" s="71"/>
    </row>
    <row r="163" spans="1:11" ht="18" customHeight="1" x14ac:dyDescent="0.2">
      <c r="A163" s="36">
        <v>160</v>
      </c>
      <c r="B163" s="70"/>
      <c r="C163" s="36"/>
      <c r="D163" s="36"/>
      <c r="E163" s="71"/>
      <c r="F163" s="33"/>
      <c r="G163" s="71"/>
      <c r="H163" s="71"/>
      <c r="I163" s="71"/>
      <c r="J163" s="71"/>
      <c r="K163" s="71"/>
    </row>
    <row r="164" spans="1:11" ht="18" customHeight="1" x14ac:dyDescent="0.2">
      <c r="A164" s="36">
        <v>161</v>
      </c>
      <c r="B164" s="70"/>
      <c r="C164" s="36"/>
      <c r="D164" s="36"/>
      <c r="E164" s="71"/>
      <c r="F164" s="33"/>
      <c r="G164" s="71"/>
      <c r="H164" s="71"/>
      <c r="I164" s="71"/>
      <c r="J164" s="71"/>
      <c r="K164" s="71"/>
    </row>
    <row r="165" spans="1:11" ht="18" customHeight="1" x14ac:dyDescent="0.2">
      <c r="A165" s="36">
        <v>162</v>
      </c>
      <c r="B165" s="70"/>
      <c r="C165" s="36"/>
      <c r="D165" s="36"/>
      <c r="E165" s="71"/>
      <c r="F165" s="33"/>
      <c r="G165" s="71"/>
      <c r="H165" s="71"/>
      <c r="I165" s="71"/>
      <c r="J165" s="71"/>
      <c r="K165" s="71"/>
    </row>
    <row r="166" spans="1:11" ht="18" customHeight="1" x14ac:dyDescent="0.2">
      <c r="A166" s="36">
        <v>163</v>
      </c>
      <c r="B166" s="70"/>
      <c r="C166" s="36"/>
      <c r="D166" s="36"/>
      <c r="E166" s="71"/>
      <c r="F166" s="33"/>
      <c r="G166" s="71"/>
      <c r="H166" s="71"/>
      <c r="I166" s="71"/>
      <c r="J166" s="71"/>
      <c r="K166" s="71"/>
    </row>
    <row r="167" spans="1:11" ht="18" customHeight="1" x14ac:dyDescent="0.2">
      <c r="A167" s="36">
        <v>164</v>
      </c>
      <c r="B167" s="70"/>
      <c r="C167" s="36"/>
      <c r="D167" s="36"/>
      <c r="E167" s="71"/>
      <c r="F167" s="33"/>
      <c r="G167" s="71"/>
      <c r="H167" s="71"/>
      <c r="I167" s="71"/>
      <c r="J167" s="71"/>
      <c r="K167" s="71"/>
    </row>
    <row r="168" spans="1:11" ht="18" customHeight="1" x14ac:dyDescent="0.2">
      <c r="A168" s="36">
        <v>165</v>
      </c>
      <c r="B168" s="70"/>
      <c r="C168" s="36"/>
      <c r="D168" s="36"/>
      <c r="E168" s="71"/>
      <c r="F168" s="33"/>
      <c r="G168" s="71"/>
      <c r="H168" s="71"/>
      <c r="I168" s="71"/>
      <c r="J168" s="71"/>
      <c r="K168" s="71"/>
    </row>
    <row r="169" spans="1:11" ht="18" customHeight="1" x14ac:dyDescent="0.2">
      <c r="A169" s="36">
        <v>166</v>
      </c>
      <c r="B169" s="70"/>
      <c r="C169" s="36"/>
      <c r="D169" s="36"/>
      <c r="E169" s="71"/>
      <c r="F169" s="33"/>
      <c r="G169" s="71"/>
      <c r="H169" s="71"/>
      <c r="I169" s="71"/>
      <c r="J169" s="71"/>
      <c r="K169" s="71"/>
    </row>
    <row r="170" spans="1:11" ht="18" customHeight="1" x14ac:dyDescent="0.2">
      <c r="A170" s="36">
        <v>167</v>
      </c>
      <c r="B170" s="70"/>
      <c r="C170" s="36"/>
      <c r="D170" s="36"/>
      <c r="E170" s="71"/>
      <c r="F170" s="33"/>
      <c r="G170" s="71"/>
      <c r="H170" s="71"/>
      <c r="I170" s="71"/>
      <c r="J170" s="71"/>
      <c r="K170" s="71"/>
    </row>
    <row r="171" spans="1:11" ht="18" customHeight="1" x14ac:dyDescent="0.2">
      <c r="A171" s="36">
        <v>168</v>
      </c>
      <c r="B171" s="70"/>
      <c r="C171" s="36"/>
      <c r="D171" s="36"/>
      <c r="E171" s="71"/>
      <c r="F171" s="33"/>
      <c r="G171" s="71"/>
      <c r="H171" s="71"/>
      <c r="I171" s="71"/>
      <c r="J171" s="71"/>
      <c r="K171" s="71"/>
    </row>
    <row r="172" spans="1:11" ht="18" customHeight="1" x14ac:dyDescent="0.2">
      <c r="A172" s="36">
        <v>169</v>
      </c>
      <c r="B172" s="70"/>
      <c r="C172" s="36"/>
      <c r="D172" s="36"/>
      <c r="E172" s="71"/>
      <c r="F172" s="33"/>
      <c r="G172" s="71"/>
      <c r="H172" s="71"/>
      <c r="I172" s="71"/>
      <c r="J172" s="71"/>
      <c r="K172" s="71"/>
    </row>
    <row r="173" spans="1:11" ht="18" customHeight="1" x14ac:dyDescent="0.2">
      <c r="A173" s="36">
        <v>170</v>
      </c>
      <c r="B173" s="70"/>
      <c r="C173" s="36"/>
      <c r="D173" s="36"/>
      <c r="E173" s="71"/>
      <c r="F173" s="33"/>
      <c r="G173" s="71"/>
      <c r="H173" s="71"/>
      <c r="I173" s="71"/>
      <c r="J173" s="71"/>
      <c r="K173" s="71"/>
    </row>
    <row r="174" spans="1:11" ht="18" customHeight="1" x14ac:dyDescent="0.2">
      <c r="A174" s="36">
        <v>171</v>
      </c>
      <c r="B174" s="70"/>
      <c r="C174" s="36"/>
      <c r="D174" s="36"/>
      <c r="E174" s="71"/>
      <c r="F174" s="33"/>
      <c r="G174" s="71"/>
      <c r="H174" s="71"/>
      <c r="I174" s="71"/>
      <c r="J174" s="71"/>
      <c r="K174" s="71"/>
    </row>
    <row r="175" spans="1:11" ht="18" customHeight="1" x14ac:dyDescent="0.2">
      <c r="A175" s="36">
        <v>172</v>
      </c>
      <c r="B175" s="70"/>
      <c r="C175" s="36"/>
      <c r="D175" s="36"/>
      <c r="E175" s="71"/>
      <c r="F175" s="33"/>
      <c r="G175" s="71"/>
      <c r="H175" s="71"/>
      <c r="I175" s="71"/>
      <c r="J175" s="71"/>
      <c r="K175" s="71"/>
    </row>
    <row r="176" spans="1:11" ht="18" customHeight="1" x14ac:dyDescent="0.2">
      <c r="A176" s="36">
        <v>173</v>
      </c>
      <c r="B176" s="70"/>
      <c r="C176" s="36"/>
      <c r="D176" s="36"/>
      <c r="E176" s="71"/>
      <c r="F176" s="33"/>
      <c r="G176" s="71"/>
      <c r="H176" s="71"/>
      <c r="I176" s="71"/>
      <c r="J176" s="71"/>
      <c r="K176" s="71"/>
    </row>
    <row r="177" spans="1:11" ht="18" customHeight="1" x14ac:dyDescent="0.2">
      <c r="A177" s="36">
        <v>174</v>
      </c>
      <c r="B177" s="70"/>
      <c r="C177" s="36"/>
      <c r="D177" s="36"/>
      <c r="E177" s="71"/>
      <c r="F177" s="33"/>
      <c r="G177" s="71"/>
      <c r="H177" s="71"/>
      <c r="I177" s="71"/>
      <c r="J177" s="71"/>
      <c r="K177" s="71"/>
    </row>
    <row r="178" spans="1:11" ht="18" customHeight="1" x14ac:dyDescent="0.2">
      <c r="A178" s="36">
        <v>175</v>
      </c>
      <c r="B178" s="70"/>
      <c r="C178" s="36"/>
      <c r="D178" s="36"/>
      <c r="E178" s="71"/>
      <c r="F178" s="33"/>
      <c r="G178" s="71"/>
      <c r="H178" s="71"/>
      <c r="I178" s="71"/>
      <c r="J178" s="71"/>
      <c r="K178" s="71"/>
    </row>
    <row r="179" spans="1:11" ht="18" customHeight="1" x14ac:dyDescent="0.2">
      <c r="A179" s="36">
        <v>176</v>
      </c>
      <c r="B179" s="70"/>
      <c r="C179" s="36"/>
      <c r="D179" s="36"/>
      <c r="E179" s="71"/>
      <c r="F179" s="33"/>
      <c r="G179" s="71"/>
      <c r="H179" s="71"/>
      <c r="I179" s="71"/>
      <c r="J179" s="71"/>
      <c r="K179" s="71"/>
    </row>
    <row r="180" spans="1:11" ht="18" customHeight="1" x14ac:dyDescent="0.2">
      <c r="A180" s="36">
        <v>177</v>
      </c>
      <c r="B180" s="70"/>
      <c r="C180" s="36"/>
      <c r="D180" s="36"/>
      <c r="E180" s="71"/>
      <c r="F180" s="33"/>
      <c r="G180" s="71"/>
      <c r="H180" s="71"/>
      <c r="I180" s="71"/>
      <c r="J180" s="71"/>
      <c r="K180" s="71"/>
    </row>
    <row r="181" spans="1:11" ht="18" customHeight="1" x14ac:dyDescent="0.2">
      <c r="A181" s="36">
        <v>178</v>
      </c>
      <c r="B181" s="70"/>
      <c r="C181" s="36"/>
      <c r="D181" s="36"/>
      <c r="E181" s="71"/>
      <c r="F181" s="33"/>
      <c r="G181" s="71"/>
      <c r="H181" s="71"/>
      <c r="I181" s="71"/>
      <c r="J181" s="71"/>
      <c r="K181" s="71"/>
    </row>
    <row r="182" spans="1:11" ht="18" customHeight="1" x14ac:dyDescent="0.2">
      <c r="A182" s="36">
        <v>179</v>
      </c>
      <c r="B182" s="70"/>
      <c r="C182" s="36"/>
      <c r="D182" s="36"/>
      <c r="E182" s="71"/>
      <c r="F182" s="33"/>
      <c r="G182" s="71"/>
      <c r="H182" s="71"/>
      <c r="I182" s="71"/>
      <c r="J182" s="71"/>
      <c r="K182" s="71"/>
    </row>
    <row r="183" spans="1:11" ht="18" customHeight="1" x14ac:dyDescent="0.2">
      <c r="A183" s="36">
        <v>180</v>
      </c>
      <c r="B183" s="70"/>
      <c r="C183" s="36"/>
      <c r="D183" s="36"/>
      <c r="E183" s="71"/>
      <c r="F183" s="33"/>
      <c r="G183" s="71"/>
      <c r="H183" s="71"/>
      <c r="I183" s="71"/>
      <c r="J183" s="71"/>
      <c r="K183" s="71"/>
    </row>
    <row r="184" spans="1:11" ht="18" customHeight="1" x14ac:dyDescent="0.2">
      <c r="A184" s="36">
        <v>181</v>
      </c>
      <c r="B184" s="70"/>
      <c r="C184" s="36"/>
      <c r="D184" s="36"/>
      <c r="E184" s="71"/>
      <c r="F184" s="33"/>
      <c r="G184" s="71"/>
      <c r="H184" s="71"/>
      <c r="I184" s="71"/>
      <c r="J184" s="71"/>
      <c r="K184" s="71"/>
    </row>
    <row r="185" spans="1:11" ht="18" customHeight="1" x14ac:dyDescent="0.2">
      <c r="A185" s="36">
        <v>182</v>
      </c>
      <c r="B185" s="70"/>
      <c r="C185" s="36"/>
      <c r="D185" s="36"/>
      <c r="E185" s="71"/>
      <c r="F185" s="33"/>
      <c r="G185" s="71"/>
      <c r="H185" s="71"/>
      <c r="I185" s="71"/>
      <c r="J185" s="71"/>
      <c r="K185" s="71"/>
    </row>
    <row r="186" spans="1:11" ht="18" customHeight="1" x14ac:dyDescent="0.2">
      <c r="A186" s="36">
        <v>183</v>
      </c>
      <c r="B186" s="70"/>
      <c r="C186" s="36"/>
      <c r="D186" s="36"/>
      <c r="E186" s="71"/>
      <c r="F186" s="33"/>
      <c r="G186" s="71"/>
      <c r="H186" s="71"/>
      <c r="I186" s="71"/>
      <c r="J186" s="71"/>
      <c r="K186" s="71"/>
    </row>
    <row r="187" spans="1:11" ht="18" customHeight="1" x14ac:dyDescent="0.2">
      <c r="A187" s="36">
        <v>184</v>
      </c>
      <c r="B187" s="70"/>
      <c r="C187" s="36"/>
      <c r="D187" s="36"/>
      <c r="E187" s="71"/>
      <c r="F187" s="33"/>
      <c r="G187" s="71"/>
      <c r="H187" s="71"/>
      <c r="I187" s="71"/>
      <c r="J187" s="71"/>
      <c r="K187" s="71"/>
    </row>
    <row r="188" spans="1:11" ht="18" customHeight="1" x14ac:dyDescent="0.2">
      <c r="A188" s="36">
        <v>185</v>
      </c>
      <c r="B188" s="70"/>
      <c r="C188" s="36"/>
      <c r="D188" s="36"/>
      <c r="E188" s="71"/>
      <c r="F188" s="33"/>
      <c r="G188" s="71"/>
      <c r="H188" s="71"/>
      <c r="I188" s="71"/>
      <c r="J188" s="71"/>
      <c r="K188" s="71"/>
    </row>
    <row r="189" spans="1:11" ht="18" customHeight="1" x14ac:dyDescent="0.2">
      <c r="A189" s="36">
        <v>186</v>
      </c>
      <c r="B189" s="70"/>
      <c r="C189" s="36"/>
      <c r="D189" s="36"/>
      <c r="E189" s="71"/>
      <c r="F189" s="33"/>
      <c r="G189" s="71"/>
      <c r="H189" s="71"/>
      <c r="I189" s="71"/>
      <c r="J189" s="71"/>
      <c r="K189" s="71"/>
    </row>
    <row r="190" spans="1:11" ht="18" customHeight="1" x14ac:dyDescent="0.2">
      <c r="A190" s="36">
        <v>187</v>
      </c>
      <c r="B190" s="70"/>
      <c r="C190" s="36"/>
      <c r="D190" s="36"/>
      <c r="E190" s="71"/>
      <c r="F190" s="33"/>
      <c r="G190" s="71"/>
      <c r="H190" s="71"/>
      <c r="I190" s="71"/>
      <c r="J190" s="71"/>
      <c r="K190" s="71"/>
    </row>
    <row r="191" spans="1:11" ht="18" customHeight="1" x14ac:dyDescent="0.2">
      <c r="A191" s="36">
        <v>188</v>
      </c>
      <c r="B191" s="70"/>
      <c r="C191" s="36"/>
      <c r="D191" s="36"/>
      <c r="E191" s="71"/>
      <c r="F191" s="33"/>
      <c r="G191" s="71"/>
      <c r="H191" s="71"/>
      <c r="I191" s="71"/>
      <c r="J191" s="71"/>
      <c r="K191" s="71"/>
    </row>
    <row r="192" spans="1:11" ht="18" customHeight="1" x14ac:dyDescent="0.2">
      <c r="A192" s="36">
        <v>189</v>
      </c>
      <c r="B192" s="70"/>
      <c r="C192" s="36"/>
      <c r="D192" s="36"/>
      <c r="E192" s="71"/>
      <c r="F192" s="33"/>
      <c r="G192" s="71"/>
      <c r="H192" s="71"/>
      <c r="I192" s="71"/>
      <c r="J192" s="71"/>
      <c r="K192" s="71"/>
    </row>
    <row r="193" spans="1:11" ht="18" customHeight="1" x14ac:dyDescent="0.2">
      <c r="A193" s="36">
        <v>190</v>
      </c>
      <c r="B193" s="70"/>
      <c r="C193" s="36"/>
      <c r="D193" s="36"/>
      <c r="E193" s="71"/>
      <c r="F193" s="33"/>
      <c r="G193" s="71"/>
      <c r="H193" s="71"/>
      <c r="I193" s="71"/>
      <c r="J193" s="71"/>
      <c r="K193" s="71"/>
    </row>
    <row r="194" spans="1:11" ht="18" customHeight="1" x14ac:dyDescent="0.2">
      <c r="A194" s="36">
        <v>191</v>
      </c>
      <c r="B194" s="70"/>
      <c r="C194" s="36"/>
      <c r="D194" s="36"/>
      <c r="E194" s="71"/>
      <c r="F194" s="33"/>
      <c r="G194" s="71"/>
      <c r="H194" s="71"/>
      <c r="I194" s="71"/>
      <c r="J194" s="71"/>
      <c r="K194" s="71"/>
    </row>
    <row r="195" spans="1:11" ht="18" customHeight="1" x14ac:dyDescent="0.2">
      <c r="A195" s="36">
        <v>192</v>
      </c>
      <c r="B195" s="70"/>
      <c r="C195" s="36"/>
      <c r="D195" s="36"/>
      <c r="E195" s="71"/>
      <c r="F195" s="33"/>
      <c r="G195" s="71"/>
      <c r="H195" s="71"/>
      <c r="I195" s="71"/>
      <c r="J195" s="71"/>
      <c r="K195" s="71"/>
    </row>
    <row r="196" spans="1:11" ht="18" customHeight="1" x14ac:dyDescent="0.2">
      <c r="A196" s="36">
        <v>193</v>
      </c>
      <c r="B196" s="70"/>
      <c r="C196" s="36"/>
      <c r="D196" s="36"/>
      <c r="E196" s="71"/>
      <c r="F196" s="33"/>
      <c r="G196" s="71"/>
      <c r="H196" s="71"/>
      <c r="I196" s="71"/>
      <c r="J196" s="71"/>
      <c r="K196" s="71"/>
    </row>
    <row r="197" spans="1:11" ht="18" customHeight="1" x14ac:dyDescent="0.2">
      <c r="A197" s="36">
        <v>194</v>
      </c>
      <c r="B197" s="70"/>
      <c r="C197" s="36"/>
      <c r="D197" s="36"/>
      <c r="E197" s="71"/>
      <c r="F197" s="33"/>
      <c r="G197" s="71"/>
      <c r="H197" s="71"/>
      <c r="I197" s="71"/>
      <c r="J197" s="71"/>
      <c r="K197" s="71"/>
    </row>
    <row r="198" spans="1:11" ht="18" customHeight="1" x14ac:dyDescent="0.2">
      <c r="A198" s="36">
        <v>195</v>
      </c>
      <c r="B198" s="70"/>
      <c r="C198" s="36"/>
      <c r="D198" s="36"/>
      <c r="E198" s="71"/>
      <c r="F198" s="33"/>
      <c r="G198" s="71"/>
      <c r="H198" s="71"/>
      <c r="I198" s="71"/>
      <c r="J198" s="71"/>
      <c r="K198" s="71"/>
    </row>
    <row r="199" spans="1:11" ht="18" customHeight="1" x14ac:dyDescent="0.2">
      <c r="A199" s="36">
        <v>196</v>
      </c>
      <c r="B199" s="70"/>
      <c r="C199" s="36"/>
      <c r="D199" s="36"/>
      <c r="E199" s="71"/>
      <c r="F199" s="33"/>
      <c r="G199" s="71"/>
      <c r="H199" s="71"/>
      <c r="I199" s="71"/>
      <c r="J199" s="71"/>
      <c r="K199" s="71"/>
    </row>
    <row r="200" spans="1:11" ht="18" customHeight="1" x14ac:dyDescent="0.2">
      <c r="A200" s="36">
        <v>197</v>
      </c>
      <c r="B200" s="70"/>
      <c r="C200" s="36"/>
      <c r="D200" s="36"/>
      <c r="E200" s="71"/>
      <c r="F200" s="33"/>
      <c r="G200" s="71"/>
      <c r="H200" s="71"/>
      <c r="I200" s="71"/>
      <c r="J200" s="71"/>
      <c r="K200" s="71"/>
    </row>
    <row r="201" spans="1:11" ht="18" customHeight="1" x14ac:dyDescent="0.2">
      <c r="A201" s="36">
        <v>198</v>
      </c>
      <c r="B201" s="70"/>
      <c r="C201" s="36"/>
      <c r="D201" s="36"/>
      <c r="E201" s="71"/>
      <c r="F201" s="33"/>
      <c r="G201" s="71"/>
      <c r="H201" s="71"/>
      <c r="I201" s="71"/>
      <c r="J201" s="71"/>
      <c r="K201" s="71"/>
    </row>
    <row r="202" spans="1:11" ht="18" customHeight="1" x14ac:dyDescent="0.2">
      <c r="A202" s="36">
        <v>199</v>
      </c>
      <c r="B202" s="70"/>
      <c r="C202" s="36"/>
      <c r="D202" s="36"/>
      <c r="E202" s="71"/>
      <c r="F202" s="33"/>
      <c r="G202" s="71"/>
      <c r="H202" s="71"/>
      <c r="I202" s="71"/>
      <c r="J202" s="71"/>
      <c r="K202" s="71"/>
    </row>
    <row r="203" spans="1:11" ht="18" customHeight="1" x14ac:dyDescent="0.2">
      <c r="A203" s="36">
        <v>200</v>
      </c>
      <c r="B203" s="70"/>
      <c r="C203" s="36"/>
      <c r="D203" s="36"/>
      <c r="E203" s="71"/>
      <c r="F203" s="33"/>
      <c r="G203" s="71"/>
      <c r="H203" s="71"/>
      <c r="I203" s="71"/>
      <c r="J203" s="71"/>
      <c r="K203" s="71"/>
    </row>
    <row r="204" spans="1:11" ht="18" customHeight="1" x14ac:dyDescent="0.2"/>
    <row r="205" spans="1:11" ht="18" customHeight="1" x14ac:dyDescent="0.2"/>
    <row r="206" spans="1:11" ht="18" customHeight="1" x14ac:dyDescent="0.2"/>
    <row r="207" spans="1:11" ht="18" customHeight="1" x14ac:dyDescent="0.2"/>
    <row r="208" spans="1:11"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spans="6:6" ht="18" customHeight="1" x14ac:dyDescent="0.2"/>
    <row r="226" spans="6:6" ht="18" customHeight="1" x14ac:dyDescent="0.2"/>
    <row r="227" spans="6:6" ht="18" customHeight="1" x14ac:dyDescent="0.2"/>
    <row r="228" spans="6:6" ht="18" customHeight="1" x14ac:dyDescent="0.2"/>
    <row r="229" spans="6:6" ht="18" customHeight="1" x14ac:dyDescent="0.2"/>
    <row r="230" spans="6:6" ht="18" customHeight="1" x14ac:dyDescent="0.2"/>
    <row r="231" spans="6:6" ht="18" customHeight="1" x14ac:dyDescent="0.2"/>
    <row r="232" spans="6:6" ht="18" customHeight="1" x14ac:dyDescent="0.2"/>
    <row r="233" spans="6:6" ht="18" customHeight="1" x14ac:dyDescent="0.2">
      <c r="F233" s="12"/>
    </row>
    <row r="234" spans="6:6" ht="18" customHeight="1" x14ac:dyDescent="0.2">
      <c r="F234" s="12"/>
    </row>
    <row r="235" spans="6:6" ht="18" customHeight="1" x14ac:dyDescent="0.2"/>
    <row r="236" spans="6:6" ht="18" customHeight="1" x14ac:dyDescent="0.2"/>
    <row r="237" spans="6:6" ht="18" customHeight="1" x14ac:dyDescent="0.2"/>
    <row r="238" spans="6:6" ht="18" customHeight="1" x14ac:dyDescent="0.2"/>
    <row r="239" spans="6:6" ht="18" customHeight="1" x14ac:dyDescent="0.2"/>
    <row r="240" spans="6:6" ht="18" customHeight="1" x14ac:dyDescent="0.2"/>
    <row r="241" ht="18" customHeight="1" x14ac:dyDescent="0.2"/>
  </sheetData>
  <mergeCells count="1">
    <mergeCell ref="A1:K1"/>
  </mergeCells>
  <phoneticPr fontId="1"/>
  <conditionalFormatting sqref="B4:K203">
    <cfRule type="cellIs" dxfId="1" priority="1" operator="equal">
      <formula>""</formula>
    </cfRule>
  </conditionalFormatting>
  <dataValidations count="4">
    <dataValidation imeMode="hiragana" allowBlank="1" showInputMessage="1" showErrorMessage="1" sqref="WVK2:WVP25 WVM1:WVR1 WLO2:WLT25 WLQ1:WLV1 WBS2:WBX25 WBU1:WBZ1 VRW2:VSB25 VRY1:VSD1 VIA2:VIF25 VIC1:VIH1 UYE2:UYJ25 UYG1:UYL1 UOI2:UON25 UOK1:UOP1 UEM2:UER25 UEO1:UET1 TUQ2:TUV25 TUS1:TUX1 TKU2:TKZ25 TKW1:TLB1 TAY2:TBD25 TBA1:TBF1 SRC2:SRH25 SRE1:SRJ1 SHG2:SHL25 SHI1:SHN1 RXK2:RXP25 RXM1:RXR1 RNO2:RNT25 RNQ1:RNV1 RDS2:RDX25 RDU1:RDZ1 QTW2:QUB25 QTY1:QUD1 QKA2:QKF25 QKC1:QKH1 QAE2:QAJ25 QAG1:QAL1 PQI2:PQN25 PQK1:PQP1 PGM2:PGR25 PGO1:PGT1 OWQ2:OWV25 OWS1:OWX1 OMU2:OMZ25 OMW1:ONB1 OCY2:ODD25 ODA1:ODF1 NTC2:NTH25 NTE1:NTJ1 NJG2:NJL25 NJI1:NJN1 MZK2:MZP25 MZM1:MZR1 MPO2:MPT25 MPQ1:MPV1 MFS2:MFX25 MFU1:MFZ1 LVW2:LWB25 LVY1:LWD1 LMA2:LMF25 LMC1:LMH1 LCE2:LCJ25 LCG1:LCL1 KSI2:KSN25 KSK1:KSP1 KIM2:KIR25 KIO1:KIT1 JYQ2:JYV25 JYS1:JYX1 JOU2:JOZ25 JOW1:JPB1 JEY2:JFD25 JFA1:JFF1 IVC2:IVH25 IVE1:IVJ1 ILG2:ILL25 ILI1:ILN1 IBK2:IBP25 IBM1:IBR1 HRO2:HRT25 HRQ1:HRV1 HHS2:HHX25 HHU1:HHZ1 GXW2:GYB25 GXY1:GYD1 GOA2:GOF25 GOC1:GOH1 GEE2:GEJ25 GEG1:GEL1 FUI2:FUN25 FUK1:FUP1 FKM2:FKR25 FKO1:FKT1 FAQ2:FAV25 FAS1:FAX1 EQU2:EQZ25 EQW1:ERB1 EGY2:EHD25 EHA1:EHF1 DXC2:DXH25 DXE1:DXJ1 DNG2:DNL25 DNI1:DNN1 DDK2:DDP25 DDM1:DDR1 CTO2:CTT25 CTQ1:CTV1 CJS2:CJX25 CJU1:CJZ1 BZW2:CAB25 BZY1:CAD1 BQA2:BQF25 BQC1:BQH1 BGE2:BGJ25 BGG1:BGL1 AWI2:AWN25 AWK1:AWP1 AMM2:AMR25 AMO1:AMT1 ACQ2:ACV25 ACS1:ACX1 SU2:SZ25 SW1:TB1 IY2:JD25 JA1:JF1 WVI2:WVI25 WVK1 WLM2:WLM25 WLO1 WBQ2:WBQ25 WBS1 VRU2:VRU25 VRW1 VHY2:VHY25 VIA1 UYC2:UYC25 UYE1 UOG2:UOG25 UOI1 UEK2:UEK25 UEM1 TUO2:TUO25 TUQ1 TKS2:TKS25 TKU1 TAW2:TAW25 TAY1 SRA2:SRA25 SRC1 SHE2:SHE25 SHG1 RXI2:RXI25 RXK1 RNM2:RNM25 RNO1 RDQ2:RDQ25 RDS1 QTU2:QTU25 QTW1 QJY2:QJY25 QKA1 QAC2:QAC25 QAE1 PQG2:PQG25 PQI1 PGK2:PGK25 PGM1 OWO2:OWO25 OWQ1 OMS2:OMS25 OMU1 OCW2:OCW25 OCY1 NTA2:NTA25 NTC1 NJE2:NJE25 NJG1 MZI2:MZI25 MZK1 MPM2:MPM25 MPO1 MFQ2:MFQ25 MFS1 LVU2:LVU25 LVW1 LLY2:LLY25 LMA1 LCC2:LCC25 LCE1 KSG2:KSG25 KSI1 KIK2:KIK25 KIM1 JYO2:JYO25 JYQ1 JOS2:JOS25 JOU1 JEW2:JEW25 JEY1 IVA2:IVA25 IVC1 ILE2:ILE25 ILG1 IBI2:IBI25 IBK1 HRM2:HRM25 HRO1 HHQ2:HHQ25 HHS1 GXU2:GXU25 GXW1 GNY2:GNY25 GOA1 GEC2:GEC25 GEE1 FUG2:FUG25 FUI1 FKK2:FKK25 FKM1 FAO2:FAO25 FAQ1 EQS2:EQS25 EQU1 EGW2:EGW25 EGY1 DXA2:DXA25 DXC1 DNE2:DNE25 DNG1 DDI2:DDI25 DDK1 CTM2:CTM25 CTO1 CJQ2:CJQ25 CJS1 BZU2:BZU25 BZW1 BPY2:BPY25 BQA1 BGC2:BGC25 BGE1 AWG2:AWG25 AWI1 AMK2:AMK25 AMM1 ACO2:ACO25 ACQ1 SS2:SS25 SU1 IW2:IW25 IY1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IZ26:JE26 SV26:TA26 ACR26:ACW26 AMN26:AMS26 AWJ26:AWO26 BGF26:BGK26 BQB26:BQG26 BZX26:CAC26 CJT26:CJY26 CTP26:CTU26 DDL26:DDQ26 DNH26:DNM26 DXD26:DXI26 EGZ26:EHE26 EQV26:ERA26 FAR26:FAW26 FKN26:FKS26 FUJ26:FUO26 GEF26:GEK26 GOB26:GOG26 GXX26:GYC26 HHT26:HHY26 HRP26:HRU26 IBL26:IBQ26 ILH26:ILM26 IVD26:IVI26 JEZ26:JFE26 JOV26:JPA26 JYR26:JYW26 KIN26:KIS26 KSJ26:KSO26 LCF26:LCK26 LMB26:LMG26 LVX26:LWC26 MFT26:MFY26 MPP26:MPU26 MZL26:MZQ26 NJH26:NJM26 NTD26:NTI26 OCZ26:ODE26 OMV26:ONA26 OWR26:OWW26 PGN26:PGS26 PQJ26:PQO26 QAF26:QAK26 QKB26:QKG26 QTX26:QUC26 RDT26:RDY26 RNP26:RNU26 RXL26:RXQ26 SHH26:SHM26 SRD26:SRI26 TAZ26:TBE26 TKV26:TLA26 TUR26:TUW26 UEN26:UES26 UOJ26:UOO26 UYF26:UYK26 VIB26:VIG26 VRX26:VSC26 WBT26:WBY26 WLP26:WLU26 WVL26:WVQ26 WVL38:WVQ42 WVM27:WVR37 WLP38:WLU42 WLQ27:WLV37 WBT38:WBY42 WBU27:WBZ37 VRX38:VSC42 VRY27:VSD37 VIB38:VIG42 VIC27:VIH37 UYF38:UYK42 UYG27:UYL37 UOJ38:UOO42 UOK27:UOP37 UEN38:UES42 UEO27:UET37 TUR38:TUW42 TUS27:TUX37 TKV38:TLA42 TKW27:TLB37 TAZ38:TBE42 TBA27:TBF37 SRD38:SRI42 SRE27:SRJ37 SHH38:SHM42 SHI27:SHN37 RXL38:RXQ42 RXM27:RXR37 RNP38:RNU42 RNQ27:RNV37 RDT38:RDY42 RDU27:RDZ37 QTX38:QUC42 QTY27:QUD37 QKB38:QKG42 QKC27:QKH37 QAF38:QAK42 QAG27:QAL37 PQJ38:PQO42 PQK27:PQP37 PGN38:PGS42 PGO27:PGT37 OWR38:OWW42 OWS27:OWX37 OMV38:ONA42 OMW27:ONB37 OCZ38:ODE42 ODA27:ODF37 NTD38:NTI42 NTE27:NTJ37 NJH38:NJM42 NJI27:NJN37 MZL38:MZQ42 MZM27:MZR37 MPP38:MPU42 MPQ27:MPV37 MFT38:MFY42 MFU27:MFZ37 LVX38:LWC42 LVY27:LWD37 LMB38:LMG42 LMC27:LMH37 LCF38:LCK42 LCG27:LCL37 KSJ38:KSO42 KSK27:KSP37 KIN38:KIS42 KIO27:KIT37 JYR38:JYW42 JYS27:JYX37 JOV38:JPA42 JOW27:JPB37 JEZ38:JFE42 JFA27:JFF37 IVD38:IVI42 IVE27:IVJ37 ILH38:ILM42 ILI27:ILN37 IBL38:IBQ42 IBM27:IBR37 HRP38:HRU42 HRQ27:HRV37 HHT38:HHY42 HHU27:HHZ37 GXX38:GYC42 GXY27:GYD37 GOB38:GOG42 GOC27:GOH37 GEF38:GEK42 GEG27:GEL37 FUJ38:FUO42 FUK27:FUP37 FKN38:FKS42 FKO27:FKT37 FAR38:FAW42 FAS27:FAX37 EQV38:ERA42 EQW27:ERB37 EGZ38:EHE42 EHA27:EHF37 DXD38:DXI42 DXE27:DXJ37 DNH38:DNM42 DNI27:DNN37 DDL38:DDQ42 DDM27:DDR37 CTP38:CTU42 CTQ27:CTV37 CJT38:CJY42 CJU27:CJZ37 BZX38:CAC42 BZY27:CAD37 BQB38:BQG42 BQC27:BQH37 BGF38:BGK42 BGG27:BGL37 AWJ38:AWO42 AWK27:AWP37 AMN38:AMS42 AMO27:AMT37 ACR38:ACW42 ACS27:ACX37 SV38:TA42 SW27:TB37 IZ38:JE42 JA27:JF37 WVJ38:WVJ42 WVK27:WVK37 WLN38:WLN42 WLO27:WLO37 WBR38:WBR42 WBS27:WBS37 VRV38:VRV42 VRW27:VRW37 VHZ38:VHZ42 VIA27:VIA37 UYD38:UYD42 UYE27:UYE37 UOH38:UOH42 UOI27:UOI37 UEL38:UEL42 UEM27:UEM37 TUP38:TUP42 TUQ27:TUQ37 TKT38:TKT42 TKU27:TKU37 TAX38:TAX42 TAY27:TAY37 SRB38:SRB42 SRC27:SRC37 SHF38:SHF42 SHG27:SHG37 RXJ38:RXJ42 RXK27:RXK37 RNN38:RNN42 RNO27:RNO37 RDR38:RDR42 RDS27:RDS37 QTV38:QTV42 QTW27:QTW37 QJZ38:QJZ42 QKA27:QKA37 QAD38:QAD42 QAE27:QAE37 PQH38:PQH42 PQI27:PQI37 PGL38:PGL42 PGM27:PGM37 OWP38:OWP42 OWQ27:OWQ37 OMT38:OMT42 OMU27:OMU37 OCX38:OCX42 OCY27:OCY37 NTB38:NTB42 NTC27:NTC37 NJF38:NJF42 NJG27:NJG37 MZJ38:MZJ42 MZK27:MZK37 MPN38:MPN42 MPO27:MPO37 MFR38:MFR42 MFS27:MFS37 LVV38:LVV42 LVW27:LVW37 LLZ38:LLZ42 LMA27:LMA37 LCD38:LCD42 LCE27:LCE37 KSH38:KSH42 KSI27:KSI37 KIL38:KIL42 KIM27:KIM37 JYP38:JYP42 JYQ27:JYQ37 JOT38:JOT42 JOU27:JOU37 JEX38:JEX42 JEY27:JEY37 IVB38:IVB42 IVC27:IVC37 ILF38:ILF42 ILG27:ILG37 IBJ38:IBJ42 IBK27:IBK37 HRN38:HRN42 HRO27:HRO37 HHR38:HHR42 HHS27:HHS37 GXV38:GXV42 GXW27:GXW37 GNZ38:GNZ42 GOA27:GOA37 GED38:GED42 GEE27:GEE37 FUH38:FUH42 FUI27:FUI37 FKL38:FKL42 FKM27:FKM37 FAP38:FAP42 FAQ27:FAQ37 EQT38:EQT42 EQU27:EQU37 EGX38:EGX42 EGY27:EGY37 DXB38:DXB42 DXC27:DXC37 DNF38:DNF42 DNG27:DNG37 DDJ38:DDJ42 DDK27:DDK37 CTN38:CTN42 CTO27:CTO37 CJR38:CJR42 CJS27:CJS37 BZV38:BZV42 BZW27:BZW37 BPZ38:BPZ42 BQA27:BQA37 BGD38:BGD42 BGE27:BGE37 AWH38:AWH42 AWI27:AWI37 AML38:AML42 AMM27:AMM37 ACP38:ACP42 ACQ27:ACQ37 ST38:ST42 SU27:SU37 IX38:IX42 IY27:IY37 IY43:IY1048576 SU43:SU1048576 ACQ43:ACQ1048576 AMM43:AMM1048576 AWI43:AWI1048576 BGE43:BGE1048576 BQA43:BQA1048576 BZW43:BZW1048576 CJS43:CJS1048576 CTO43:CTO1048576 DDK43:DDK1048576 DNG43:DNG1048576 DXC43:DXC1048576 EGY43:EGY1048576 EQU43:EQU1048576 FAQ43:FAQ1048576 FKM43:FKM1048576 FUI43:FUI1048576 GEE43:GEE1048576 GOA43:GOA1048576 GXW43:GXW1048576 HHS43:HHS1048576 HRO43:HRO1048576 IBK43:IBK1048576 ILG43:ILG1048576 IVC43:IVC1048576 JEY43:JEY1048576 JOU43:JOU1048576 JYQ43:JYQ1048576 KIM43:KIM1048576 KSI43:KSI1048576 LCE43:LCE1048576 LMA43:LMA1048576 LVW43:LVW1048576 MFS43:MFS1048576 MPO43:MPO1048576 MZK43:MZK1048576 NJG43:NJG1048576 NTC43:NTC1048576 OCY43:OCY1048576 OMU43:OMU1048576 OWQ43:OWQ1048576 PGM43:PGM1048576 PQI43:PQI1048576 QAE43:QAE1048576 QKA43:QKA1048576 QTW43:QTW1048576 RDS43:RDS1048576 RNO43:RNO1048576 RXK43:RXK1048576 SHG43:SHG1048576 SRC43:SRC1048576 TAY43:TAY1048576 TKU43:TKU1048576 TUQ43:TUQ1048576 UEM43:UEM1048576 UOI43:UOI1048576 UYE43:UYE1048576 VIA43:VIA1048576 VRW43:VRW1048576 WBS43:WBS1048576 WLO43:WLO1048576 WVK43:WVK1048576 JA43:JF1048576 SW43:TB1048576 ACS43:ACX1048576 AMO43:AMT1048576 AWK43:AWP1048576 BGG43:BGL1048576 BQC43:BQH1048576 BZY43:CAD1048576 CJU43:CJZ1048576 CTQ43:CTV1048576 DDM43:DDR1048576 DNI43:DNN1048576 DXE43:DXJ1048576 EHA43:EHF1048576 EQW43:ERB1048576 FAS43:FAX1048576 FKO43:FKT1048576 FUK43:FUP1048576 GEG43:GEL1048576 GOC43:GOH1048576 GXY43:GYD1048576 HHU43:HHZ1048576 HRQ43:HRV1048576 IBM43:IBR1048576 ILI43:ILN1048576 IVE43:IVJ1048576 JFA43:JFF1048576 JOW43:JPB1048576 JYS43:JYX1048576 KIO43:KIT1048576 KSK43:KSP1048576 LCG43:LCL1048576 LMC43:LMH1048576 LVY43:LWD1048576 MFU43:MFZ1048576 MPQ43:MPV1048576 MZM43:MZR1048576 NJI43:NJN1048576 NTE43:NTJ1048576 ODA43:ODF1048576 OMW43:ONB1048576 OWS43:OWX1048576 PGO43:PGT1048576 PQK43:PQP1048576 QAG43:QAL1048576 QKC43:QKH1048576 QTY43:QUD1048576 RDU43:RDZ1048576 RNQ43:RNV1048576 RXM43:RXR1048576 SHI43:SHN1048576 SRE43:SRJ1048576 TBA43:TBF1048576 TKW43:TLB1048576 TUS43:TUX1048576 UEO43:UET1048576 UOK43:UOP1048576 UYG43:UYL1048576 VIC43:VIH1048576 VRY43:VSD1048576 WBU43:WBZ1048576 WLQ43:WLV1048576 WVM43:WVR1048576 G4:J1048576 E2:E1048576 H2:I3 G2 K2:K1048576" xr:uid="{FA2A80EE-74FE-4FCA-B5AA-65278EFBF852}"/>
    <dataValidation type="list" imeMode="hiragana" allowBlank="1" showInputMessage="1" showErrorMessage="1" sqref="WVL1 WVJ2:WVJ25 WLP1 WLN2:WLN25 WBT1 WBR2:WBR25 VRX1 VRV2:VRV25 VIB1 VHZ2:VHZ25 UYF1 UYD2:UYD25 UOJ1 UOH2:UOH25 UEN1 UEL2:UEL25 TUR1 TUP2:TUP25 TKV1 TKT2:TKT25 TAZ1 TAX2:TAX25 SRD1 SRB2:SRB25 SHH1 SHF2:SHF25 RXL1 RXJ2:RXJ25 RNP1 RNN2:RNN25 RDT1 RDR2:RDR25 QTX1 QTV2:QTV25 QKB1 QJZ2:QJZ25 QAF1 QAD2:QAD25 PQJ1 PQH2:PQH25 PGN1 PGL2:PGL25 OWR1 OWP2:OWP25 OMV1 OMT2:OMT25 OCZ1 OCX2:OCX25 NTD1 NTB2:NTB25 NJH1 NJF2:NJF25 MZL1 MZJ2:MZJ25 MPP1 MPN2:MPN25 MFT1 MFR2:MFR25 LVX1 LVV2:LVV25 LMB1 LLZ2:LLZ25 LCF1 LCD2:LCD25 KSJ1 KSH2:KSH25 KIN1 KIL2:KIL25 JYR1 JYP2:JYP25 JOV1 JOT2:JOT25 JEZ1 JEX2:JEX25 IVD1 IVB2:IVB25 ILH1 ILF2:ILF25 IBL1 IBJ2:IBJ25 HRP1 HRN2:HRN25 HHT1 HHR2:HHR25 GXX1 GXV2:GXV25 GOB1 GNZ2:GNZ25 GEF1 GED2:GED25 FUJ1 FUH2:FUH25 FKN1 FKL2:FKL25 FAR1 FAP2:FAP25 EQV1 EQT2:EQT25 EGZ1 EGX2:EGX25 DXD1 DXB2:DXB25 DNH1 DNF2:DNF25 DDL1 DDJ2:DDJ25 CTP1 CTN2:CTN25 CJT1 CJR2:CJR25 BZX1 BZV2:BZV25 BQB1 BPZ2:BPZ25 BGF1 BGD2:BGD25 AWJ1 AWH2:AWH25 AMN1 AML2:AML25 ACR1 ACP2:ACP25 SV1 ST2:ST25 IZ1 IX2:IX25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IY26 IY38:IY42 IZ27:IZ37 WVK38:WVK42 WVL27:WVL37 WLO38:WLO42 WLP27:WLP37 WBS38:WBS42 WBT27:WBT37 VRW38:VRW42 VRX27:VRX37 VIA38:VIA42 VIB27:VIB37 UYE38:UYE42 UYF27:UYF37 UOI38:UOI42 UOJ27:UOJ37 UEM38:UEM42 UEN27:UEN37 TUQ38:TUQ42 TUR27:TUR37 TKU38:TKU42 TKV27:TKV37 TAY38:TAY42 TAZ27:TAZ37 SRC38:SRC42 SRD27:SRD37 SHG38:SHG42 SHH27:SHH37 RXK38:RXK42 RXL27:RXL37 RNO38:RNO42 RNP27:RNP37 RDS38:RDS42 RDT27:RDT37 QTW38:QTW42 QTX27:QTX37 QKA38:QKA42 QKB27:QKB37 QAE38:QAE42 QAF27:QAF37 PQI38:PQI42 PQJ27:PQJ37 PGM38:PGM42 PGN27:PGN37 OWQ38:OWQ42 OWR27:OWR37 OMU38:OMU42 OMV27:OMV37 OCY38:OCY42 OCZ27:OCZ37 NTC38:NTC42 NTD27:NTD37 NJG38:NJG42 NJH27:NJH37 MZK38:MZK42 MZL27:MZL37 MPO38:MPO42 MPP27:MPP37 MFS38:MFS42 MFT27:MFT37 LVW38:LVW42 LVX27:LVX37 LMA38:LMA42 LMB27:LMB37 LCE38:LCE42 LCF27:LCF37 KSI38:KSI42 KSJ27:KSJ37 KIM38:KIM42 KIN27:KIN37 JYQ38:JYQ42 JYR27:JYR37 JOU38:JOU42 JOV27:JOV37 JEY38:JEY42 JEZ27:JEZ37 IVC38:IVC42 IVD27:IVD37 ILG38:ILG42 ILH27:ILH37 IBK38:IBK42 IBL27:IBL37 HRO38:HRO42 HRP27:HRP37 HHS38:HHS42 HHT27:HHT37 GXW38:GXW42 GXX27:GXX37 GOA38:GOA42 GOB27:GOB37 GEE38:GEE42 GEF27:GEF37 FUI38:FUI42 FUJ27:FUJ37 FKM38:FKM42 FKN27:FKN37 FAQ38:FAQ42 FAR27:FAR37 EQU38:EQU42 EQV27:EQV37 EGY38:EGY42 EGZ27:EGZ37 DXC38:DXC42 DXD27:DXD37 DNG38:DNG42 DNH27:DNH37 DDK38:DDK42 DDL27:DDL37 CTO38:CTO42 CTP27:CTP37 CJS38:CJS42 CJT27:CJT37 BZW38:BZW42 BZX27:BZX37 BQA38:BQA42 BQB27:BQB37 BGE38:BGE42 BGF27:BGF37 AWI38:AWI42 AWJ27:AWJ37 AMM38:AMM42 AMN27:AMN37 ACQ38:ACQ42 ACR27:ACR37 SU38:SU42 SV27:SV37 F204 ACR43:ACR1048576 AMN43:AMN1048576 AWJ43:AWJ1048576 BGF43:BGF1048576 BQB43:BQB1048576 BZX43:BZX1048576 CJT43:CJT1048576 CTP43:CTP1048576 DDL43:DDL1048576 DNH43:DNH1048576 DXD43:DXD1048576 EGZ43:EGZ1048576 EQV43:EQV1048576 FAR43:FAR1048576 FKN43:FKN1048576 FUJ43:FUJ1048576 GEF43:GEF1048576 GOB43:GOB1048576 GXX43:GXX1048576 HHT43:HHT1048576 HRP43:HRP1048576 IBL43:IBL1048576 ILH43:ILH1048576 IVD43:IVD1048576 JEZ43:JEZ1048576 JOV43:JOV1048576 JYR43:JYR1048576 KIN43:KIN1048576 KSJ43:KSJ1048576 LCF43:LCF1048576 LMB43:LMB1048576 LVX43:LVX1048576 MFT43:MFT1048576 MPP43:MPP1048576 MZL43:MZL1048576 NJH43:NJH1048576 NTD43:NTD1048576 OCZ43:OCZ1048576 OMV43:OMV1048576 OWR43:OWR1048576 PGN43:PGN1048576 PQJ43:PQJ1048576 QAF43:QAF1048576 QKB43:QKB1048576 QTX43:QTX1048576 RDT43:RDT1048576 RNP43:RNP1048576 RXL43:RXL1048576 SHH43:SHH1048576 SRD43:SRD1048576 TAZ43:TAZ1048576 TKV43:TKV1048576 TUR43:TUR1048576 UEN43:UEN1048576 UOJ43:UOJ1048576 UYF43:UYF1048576 VIB43:VIB1048576 VRX43:VRX1048576 WBT43:WBT1048576 WLP43:WLP1048576 WVL43:WVL1048576 IZ43:IZ1048576 SV43:SV1048576 L29:L30 F233:F1048576" xr:uid="{1101D2DA-74E6-4EA5-B5B0-A392203E5180}">
      <formula1>"頭蓋頚椎移行部除圧術,頭蓋頚椎移行部固定術,頚椎前方除圧術,頚椎前方固定術,頚椎後方除圧術,頚椎後方固定術,胸椎前方除圧術,胸椎前方固定術,胸椎後方除圧術,胸椎後方固定術,腰仙椎前方除圧術,腰仙椎前方固定術,腰仙椎後方除圧術,腰仙椎後方固定術,脊髄腫瘍摘出（髄外・硬膜外）,脊髄腫瘍摘出（髄内）,脊椎腫瘍摘出（椎体再建を含める）,脊髄動静脈奇形手術,二分脊椎手術,末梢神経手術,その他"</formula1>
    </dataValidation>
    <dataValidation type="list" allowBlank="1" showInputMessage="1" showErrorMessage="1" sqref="WVJ1 WVH2:WVH25 WLN1 WLL2:WLL25 WBR1 WBP2:WBP25 VRV1 VRT2:VRT25 VHZ1 VHX2:VHX25 UYD1 UYB2:UYB25 UOH1 UOF2:UOF25 UEL1 UEJ2:UEJ25 TUP1 TUN2:TUN25 TKT1 TKR2:TKR25 TAX1 TAV2:TAV25 SRB1 SQZ2:SQZ25 SHF1 SHD2:SHD25 RXJ1 RXH2:RXH25 RNN1 RNL2:RNL25 RDR1 RDP2:RDP25 QTV1 QTT2:QTT25 QJZ1 QJX2:QJX25 QAD1 QAB2:QAB25 PQH1 PQF2:PQF25 PGL1 PGJ2:PGJ25 OWP1 OWN2:OWN25 OMT1 OMR2:OMR25 OCX1 OCV2:OCV25 NTB1 NSZ2:NSZ25 NJF1 NJD2:NJD25 MZJ1 MZH2:MZH25 MPN1 MPL2:MPL25 MFR1 MFP2:MFP25 LVV1 LVT2:LVT25 LLZ1 LLX2:LLX25 LCD1 LCB2:LCB25 KSH1 KSF2:KSF25 KIL1 KIJ2:KIJ25 JYP1 JYN2:JYN25 JOT1 JOR2:JOR25 JEX1 JEV2:JEV25 IVB1 IUZ2:IUZ25 ILF1 ILD2:ILD25 IBJ1 IBH2:IBH25 HRN1 HRL2:HRL25 HHR1 HHP2:HHP25 GXV1 GXT2:GXT25 GNZ1 GNX2:GNX25 GED1 GEB2:GEB25 FUH1 FUF2:FUF25 FKL1 FKJ2:FKJ25 FAP1 FAN2:FAN25 EQT1 EQR2:EQR25 EGX1 EGV2:EGV25 DXB1 DWZ2:DWZ25 DNF1 DND2:DND25 DDJ1 DDH2:DDH25 CTN1 CTL2:CTL25 CJR1 CJP2:CJP25 BZV1 BZT2:BZT25 BPZ1 BPX2:BPX25 BGD1 BGB2:BGB25 AWH1 AWF2:AWF25 AML1 AMJ2:AMJ25 ACP1 ACN2:ACN25 ST1 SR2:SR25 IX1 IV2:IV25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WVI38:WVI42 WVJ27:WVJ37 WLM38:WLM42 WLN27:WLN37 WBQ38:WBQ42 WBR27:WBR37 VRU38:VRU42 VRV27:VRV37 VHY38:VHY42 VHZ27:VHZ37 UYC38:UYC42 UYD27:UYD37 UOG38:UOG42 UOH27:UOH37 UEK38:UEK42 UEL27:UEL37 TUO38:TUO42 TUP27:TUP37 TKS38:TKS42 TKT27:TKT37 TAW38:TAW42 TAX27:TAX37 SRA38:SRA42 SRB27:SRB37 SHE38:SHE42 SHF27:SHF37 RXI38:RXI42 RXJ27:RXJ37 RNM38:RNM42 RNN27:RNN37 RDQ38:RDQ42 RDR27:RDR37 QTU38:QTU42 QTV27:QTV37 QJY38:QJY42 QJZ27:QJZ37 QAC38:QAC42 QAD27:QAD37 PQG38:PQG42 PQH27:PQH37 PGK38:PGK42 PGL27:PGL37 OWO38:OWO42 OWP27:OWP37 OMS38:OMS42 OMT27:OMT37 OCW38:OCW42 OCX27:OCX37 NTA38:NTA42 NTB27:NTB37 NJE38:NJE42 NJF27:NJF37 MZI38:MZI42 MZJ27:MZJ37 MPM38:MPM42 MPN27:MPN37 MFQ38:MFQ42 MFR27:MFR37 LVU38:LVU42 LVV27:LVV37 LLY38:LLY42 LLZ27:LLZ37 LCC38:LCC42 LCD27:LCD37 KSG38:KSG42 KSH27:KSH37 KIK38:KIK42 KIL27:KIL37 JYO38:JYO42 JYP27:JYP37 JOS38:JOS42 JOT27:JOT37 JEW38:JEW42 JEX27:JEX37 IVA38:IVA42 IVB27:IVB37 ILE38:ILE42 ILF27:ILF37 IBI38:IBI42 IBJ27:IBJ37 HRM38:HRM42 HRN27:HRN37 HHQ38:HHQ42 HHR27:HHR37 GXU38:GXU42 GXV27:GXV37 GNY38:GNY42 GNZ27:GNZ37 GEC38:GEC42 GED27:GED37 FUG38:FUG42 FUH27:FUH37 FKK38:FKK42 FKL27:FKL37 FAO38:FAO42 FAP27:FAP37 EQS38:EQS42 EQT27:EQT37 EGW38:EGW42 EGX27:EGX37 DXA38:DXA42 DXB27:DXB37 DNE38:DNE42 DNF27:DNF37 DDI38:DDI42 DDJ27:DDJ37 CTM38:CTM42 CTN27:CTN37 CJQ38:CJQ42 CJR27:CJR37 BZU38:BZU42 BZV27:BZV37 BPY38:BPY42 BPZ27:BPZ37 BGC38:BGC42 BGD27:BGD37 AWG38:AWG42 AWH27:AWH37 AMK38:AMK42 AML27:AML37 ACO38:ACO42 ACP27:ACP37 SS38:SS42 ST27:ST37 IW38:IW42 IX27:IX37 IX43:IX1048576 ST43:ST1048576 ACP43:ACP1048576 AML43:AML1048576 AWH43:AWH1048576 BGD43:BGD1048576 BPZ43:BPZ1048576 BZV43:BZV1048576 CJR43:CJR1048576 CTN43:CTN1048576 DDJ43:DDJ1048576 DNF43:DNF1048576 DXB43:DXB1048576 EGX43:EGX1048576 EQT43:EQT1048576 FAP43:FAP1048576 FKL43:FKL1048576 FUH43:FUH1048576 GED43:GED1048576 GNZ43:GNZ1048576 GXV43:GXV1048576 HHR43:HHR1048576 HRN43:HRN1048576 IBJ43:IBJ1048576 ILF43:ILF1048576 IVB43:IVB1048576 JEX43:JEX1048576 JOT43:JOT1048576 JYP43:JYP1048576 KIL43:KIL1048576 KSH43:KSH1048576 LCD43:LCD1048576 LLZ43:LLZ1048576 LVV43:LVV1048576 MFR43:MFR1048576 MPN43:MPN1048576 MZJ43:MZJ1048576 NJF43:NJF1048576 NTB43:NTB1048576 OCX43:OCX1048576 OMT43:OMT1048576 OWP43:OWP1048576 PGL43:PGL1048576 PQH43:PQH1048576 QAD43:QAD1048576 QJZ43:QJZ1048576 QTV43:QTV1048576 RDR43:RDR1048576 RNN43:RNN1048576 RXJ43:RXJ1048576 SHF43:SHF1048576 SRB43:SRB1048576 TAX43:TAX1048576 TKT43:TKT1048576 TUP43:TUP1048576 UEL43:UEL1048576 UOH43:UOH1048576 UYD43:UYD1048576 VHZ43:VHZ1048576 VRV43:VRV1048576 WBR43:WBR1048576 WLN43:WLN1048576 WVJ43:WVJ1048576 D2:D1048576" xr:uid="{A4E95748-CA13-410E-9957-B7F30A60FA51}">
      <formula1>"M,F"</formula1>
    </dataValidation>
    <dataValidation type="list" allowBlank="1" showInputMessage="1" showErrorMessage="1" sqref="F4:F203 F2 L2:L28" xr:uid="{8F665F7E-7C5A-48E2-900D-B691863B1364}">
      <formula1>$L$2:$L$28</formula1>
    </dataValidation>
  </dataValidations>
  <printOptions horizontalCentered="1"/>
  <pageMargins left="1.1811023622047245" right="1.1811023622047245" top="0.74803149606299213" bottom="0.74803149606299213" header="0.31496062992125984" footer="0.31496062992125984"/>
  <pageSetup paperSize="9" scale="5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4B3AF-034F-473F-BA48-E7CCABEC60AF}">
  <sheetPr>
    <pageSetUpPr fitToPage="1"/>
  </sheetPr>
  <dimension ref="A1:L62"/>
  <sheetViews>
    <sheetView view="pageBreakPreview" zoomScale="60" zoomScaleNormal="60" workbookViewId="0">
      <selection activeCell="H47" sqref="H46:H47"/>
    </sheetView>
  </sheetViews>
  <sheetFormatPr defaultColWidth="8.90625" defaultRowHeight="12" x14ac:dyDescent="0.2"/>
  <cols>
    <col min="1" max="1" width="4.90625" style="25" customWidth="1"/>
    <col min="2" max="2" width="9.90625" style="24" customWidth="1"/>
    <col min="3" max="4" width="4.90625" style="25" customWidth="1"/>
    <col min="5" max="5" width="29" style="26" customWidth="1"/>
    <col min="6" max="6" width="25.6328125" style="26" customWidth="1"/>
    <col min="7" max="7" width="17" style="26" customWidth="1"/>
    <col min="8" max="11" width="11.6328125" style="26" customWidth="1"/>
    <col min="12" max="12" width="61.08984375" style="26" customWidth="1"/>
    <col min="13" max="13" width="35.453125" style="26" customWidth="1"/>
    <col min="14" max="254" width="9" style="26"/>
    <col min="255" max="255" width="4.90625" style="26" customWidth="1"/>
    <col min="256" max="256" width="9.90625" style="26" customWidth="1"/>
    <col min="257" max="257" width="7.6328125" style="26" customWidth="1"/>
    <col min="258" max="259" width="4.90625" style="26" customWidth="1"/>
    <col min="260" max="260" width="29" style="26" customWidth="1"/>
    <col min="261" max="261" width="25.6328125" style="26" customWidth="1"/>
    <col min="262" max="262" width="23.36328125" style="26" customWidth="1"/>
    <col min="263" max="266" width="12.08984375" style="26" customWidth="1"/>
    <col min="267" max="267" width="29" style="26" customWidth="1"/>
    <col min="268" max="510" width="9" style="26"/>
    <col min="511" max="511" width="4.90625" style="26" customWidth="1"/>
    <col min="512" max="512" width="9.90625" style="26" customWidth="1"/>
    <col min="513" max="513" width="7.6328125" style="26" customWidth="1"/>
    <col min="514" max="515" width="4.90625" style="26" customWidth="1"/>
    <col min="516" max="516" width="29" style="26" customWidth="1"/>
    <col min="517" max="517" width="25.6328125" style="26" customWidth="1"/>
    <col min="518" max="518" width="23.36328125" style="26" customWidth="1"/>
    <col min="519" max="522" width="12.08984375" style="26" customWidth="1"/>
    <col min="523" max="523" width="29" style="26" customWidth="1"/>
    <col min="524" max="766" width="9" style="26"/>
    <col min="767" max="767" width="4.90625" style="26" customWidth="1"/>
    <col min="768" max="768" width="9.90625" style="26" customWidth="1"/>
    <col min="769" max="769" width="7.6328125" style="26" customWidth="1"/>
    <col min="770" max="771" width="4.90625" style="26" customWidth="1"/>
    <col min="772" max="772" width="29" style="26" customWidth="1"/>
    <col min="773" max="773" width="25.6328125" style="26" customWidth="1"/>
    <col min="774" max="774" width="23.36328125" style="26" customWidth="1"/>
    <col min="775" max="778" width="12.08984375" style="26" customWidth="1"/>
    <col min="779" max="779" width="29" style="26" customWidth="1"/>
    <col min="780" max="1022" width="9" style="26"/>
    <col min="1023" max="1023" width="4.90625" style="26" customWidth="1"/>
    <col min="1024" max="1024" width="9.90625" style="26" customWidth="1"/>
    <col min="1025" max="1025" width="7.6328125" style="26" customWidth="1"/>
    <col min="1026" max="1027" width="4.90625" style="26" customWidth="1"/>
    <col min="1028" max="1028" width="29" style="26" customWidth="1"/>
    <col min="1029" max="1029" width="25.6328125" style="26" customWidth="1"/>
    <col min="1030" max="1030" width="23.36328125" style="26" customWidth="1"/>
    <col min="1031" max="1034" width="12.08984375" style="26" customWidth="1"/>
    <col min="1035" max="1035" width="29" style="26" customWidth="1"/>
    <col min="1036" max="1278" width="9" style="26"/>
    <col min="1279" max="1279" width="4.90625" style="26" customWidth="1"/>
    <col min="1280" max="1280" width="9.90625" style="26" customWidth="1"/>
    <col min="1281" max="1281" width="7.6328125" style="26" customWidth="1"/>
    <col min="1282" max="1283" width="4.90625" style="26" customWidth="1"/>
    <col min="1284" max="1284" width="29" style="26" customWidth="1"/>
    <col min="1285" max="1285" width="25.6328125" style="26" customWidth="1"/>
    <col min="1286" max="1286" width="23.36328125" style="26" customWidth="1"/>
    <col min="1287" max="1290" width="12.08984375" style="26" customWidth="1"/>
    <col min="1291" max="1291" width="29" style="26" customWidth="1"/>
    <col min="1292" max="1534" width="9" style="26"/>
    <col min="1535" max="1535" width="4.90625" style="26" customWidth="1"/>
    <col min="1536" max="1536" width="9.90625" style="26" customWidth="1"/>
    <col min="1537" max="1537" width="7.6328125" style="26" customWidth="1"/>
    <col min="1538" max="1539" width="4.90625" style="26" customWidth="1"/>
    <col min="1540" max="1540" width="29" style="26" customWidth="1"/>
    <col min="1541" max="1541" width="25.6328125" style="26" customWidth="1"/>
    <col min="1542" max="1542" width="23.36328125" style="26" customWidth="1"/>
    <col min="1543" max="1546" width="12.08984375" style="26" customWidth="1"/>
    <col min="1547" max="1547" width="29" style="26" customWidth="1"/>
    <col min="1548" max="1790" width="9" style="26"/>
    <col min="1791" max="1791" width="4.90625" style="26" customWidth="1"/>
    <col min="1792" max="1792" width="9.90625" style="26" customWidth="1"/>
    <col min="1793" max="1793" width="7.6328125" style="26" customWidth="1"/>
    <col min="1794" max="1795" width="4.90625" style="26" customWidth="1"/>
    <col min="1796" max="1796" width="29" style="26" customWidth="1"/>
    <col min="1797" max="1797" width="25.6328125" style="26" customWidth="1"/>
    <col min="1798" max="1798" width="23.36328125" style="26" customWidth="1"/>
    <col min="1799" max="1802" width="12.08984375" style="26" customWidth="1"/>
    <col min="1803" max="1803" width="29" style="26" customWidth="1"/>
    <col min="1804" max="2046" width="9" style="26"/>
    <col min="2047" max="2047" width="4.90625" style="26" customWidth="1"/>
    <col min="2048" max="2048" width="9.90625" style="26" customWidth="1"/>
    <col min="2049" max="2049" width="7.6328125" style="26" customWidth="1"/>
    <col min="2050" max="2051" width="4.90625" style="26" customWidth="1"/>
    <col min="2052" max="2052" width="29" style="26" customWidth="1"/>
    <col min="2053" max="2053" width="25.6328125" style="26" customWidth="1"/>
    <col min="2054" max="2054" width="23.36328125" style="26" customWidth="1"/>
    <col min="2055" max="2058" width="12.08984375" style="26" customWidth="1"/>
    <col min="2059" max="2059" width="29" style="26" customWidth="1"/>
    <col min="2060" max="2302" width="9" style="26"/>
    <col min="2303" max="2303" width="4.90625" style="26" customWidth="1"/>
    <col min="2304" max="2304" width="9.90625" style="26" customWidth="1"/>
    <col min="2305" max="2305" width="7.6328125" style="26" customWidth="1"/>
    <col min="2306" max="2307" width="4.90625" style="26" customWidth="1"/>
    <col min="2308" max="2308" width="29" style="26" customWidth="1"/>
    <col min="2309" max="2309" width="25.6328125" style="26" customWidth="1"/>
    <col min="2310" max="2310" width="23.36328125" style="26" customWidth="1"/>
    <col min="2311" max="2314" width="12.08984375" style="26" customWidth="1"/>
    <col min="2315" max="2315" width="29" style="26" customWidth="1"/>
    <col min="2316" max="2558" width="9" style="26"/>
    <col min="2559" max="2559" width="4.90625" style="26" customWidth="1"/>
    <col min="2560" max="2560" width="9.90625" style="26" customWidth="1"/>
    <col min="2561" max="2561" width="7.6328125" style="26" customWidth="1"/>
    <col min="2562" max="2563" width="4.90625" style="26" customWidth="1"/>
    <col min="2564" max="2564" width="29" style="26" customWidth="1"/>
    <col min="2565" max="2565" width="25.6328125" style="26" customWidth="1"/>
    <col min="2566" max="2566" width="23.36328125" style="26" customWidth="1"/>
    <col min="2567" max="2570" width="12.08984375" style="26" customWidth="1"/>
    <col min="2571" max="2571" width="29" style="26" customWidth="1"/>
    <col min="2572" max="2814" width="9" style="26"/>
    <col min="2815" max="2815" width="4.90625" style="26" customWidth="1"/>
    <col min="2816" max="2816" width="9.90625" style="26" customWidth="1"/>
    <col min="2817" max="2817" width="7.6328125" style="26" customWidth="1"/>
    <col min="2818" max="2819" width="4.90625" style="26" customWidth="1"/>
    <col min="2820" max="2820" width="29" style="26" customWidth="1"/>
    <col min="2821" max="2821" width="25.6328125" style="26" customWidth="1"/>
    <col min="2822" max="2822" width="23.36328125" style="26" customWidth="1"/>
    <col min="2823" max="2826" width="12.08984375" style="26" customWidth="1"/>
    <col min="2827" max="2827" width="29" style="26" customWidth="1"/>
    <col min="2828" max="3070" width="9" style="26"/>
    <col min="3071" max="3071" width="4.90625" style="26" customWidth="1"/>
    <col min="3072" max="3072" width="9.90625" style="26" customWidth="1"/>
    <col min="3073" max="3073" width="7.6328125" style="26" customWidth="1"/>
    <col min="3074" max="3075" width="4.90625" style="26" customWidth="1"/>
    <col min="3076" max="3076" width="29" style="26" customWidth="1"/>
    <col min="3077" max="3077" width="25.6328125" style="26" customWidth="1"/>
    <col min="3078" max="3078" width="23.36328125" style="26" customWidth="1"/>
    <col min="3079" max="3082" width="12.08984375" style="26" customWidth="1"/>
    <col min="3083" max="3083" width="29" style="26" customWidth="1"/>
    <col min="3084" max="3326" width="9" style="26"/>
    <col min="3327" max="3327" width="4.90625" style="26" customWidth="1"/>
    <col min="3328" max="3328" width="9.90625" style="26" customWidth="1"/>
    <col min="3329" max="3329" width="7.6328125" style="26" customWidth="1"/>
    <col min="3330" max="3331" width="4.90625" style="26" customWidth="1"/>
    <col min="3332" max="3332" width="29" style="26" customWidth="1"/>
    <col min="3333" max="3333" width="25.6328125" style="26" customWidth="1"/>
    <col min="3334" max="3334" width="23.36328125" style="26" customWidth="1"/>
    <col min="3335" max="3338" width="12.08984375" style="26" customWidth="1"/>
    <col min="3339" max="3339" width="29" style="26" customWidth="1"/>
    <col min="3340" max="3582" width="9" style="26"/>
    <col min="3583" max="3583" width="4.90625" style="26" customWidth="1"/>
    <col min="3584" max="3584" width="9.90625" style="26" customWidth="1"/>
    <col min="3585" max="3585" width="7.6328125" style="26" customWidth="1"/>
    <col min="3586" max="3587" width="4.90625" style="26" customWidth="1"/>
    <col min="3588" max="3588" width="29" style="26" customWidth="1"/>
    <col min="3589" max="3589" width="25.6328125" style="26" customWidth="1"/>
    <col min="3590" max="3590" width="23.36328125" style="26" customWidth="1"/>
    <col min="3591" max="3594" width="12.08984375" style="26" customWidth="1"/>
    <col min="3595" max="3595" width="29" style="26" customWidth="1"/>
    <col min="3596" max="3838" width="9" style="26"/>
    <col min="3839" max="3839" width="4.90625" style="26" customWidth="1"/>
    <col min="3840" max="3840" width="9.90625" style="26" customWidth="1"/>
    <col min="3841" max="3841" width="7.6328125" style="26" customWidth="1"/>
    <col min="3842" max="3843" width="4.90625" style="26" customWidth="1"/>
    <col min="3844" max="3844" width="29" style="26" customWidth="1"/>
    <col min="3845" max="3845" width="25.6328125" style="26" customWidth="1"/>
    <col min="3846" max="3846" width="23.36328125" style="26" customWidth="1"/>
    <col min="3847" max="3850" width="12.08984375" style="26" customWidth="1"/>
    <col min="3851" max="3851" width="29" style="26" customWidth="1"/>
    <col min="3852" max="4094" width="9" style="26"/>
    <col min="4095" max="4095" width="4.90625" style="26" customWidth="1"/>
    <col min="4096" max="4096" width="9.90625" style="26" customWidth="1"/>
    <col min="4097" max="4097" width="7.6328125" style="26" customWidth="1"/>
    <col min="4098" max="4099" width="4.90625" style="26" customWidth="1"/>
    <col min="4100" max="4100" width="29" style="26" customWidth="1"/>
    <col min="4101" max="4101" width="25.6328125" style="26" customWidth="1"/>
    <col min="4102" max="4102" width="23.36328125" style="26" customWidth="1"/>
    <col min="4103" max="4106" width="12.08984375" style="26" customWidth="1"/>
    <col min="4107" max="4107" width="29" style="26" customWidth="1"/>
    <col min="4108" max="4350" width="9" style="26"/>
    <col min="4351" max="4351" width="4.90625" style="26" customWidth="1"/>
    <col min="4352" max="4352" width="9.90625" style="26" customWidth="1"/>
    <col min="4353" max="4353" width="7.6328125" style="26" customWidth="1"/>
    <col min="4354" max="4355" width="4.90625" style="26" customWidth="1"/>
    <col min="4356" max="4356" width="29" style="26" customWidth="1"/>
    <col min="4357" max="4357" width="25.6328125" style="26" customWidth="1"/>
    <col min="4358" max="4358" width="23.36328125" style="26" customWidth="1"/>
    <col min="4359" max="4362" width="12.08984375" style="26" customWidth="1"/>
    <col min="4363" max="4363" width="29" style="26" customWidth="1"/>
    <col min="4364" max="4606" width="9" style="26"/>
    <col min="4607" max="4607" width="4.90625" style="26" customWidth="1"/>
    <col min="4608" max="4608" width="9.90625" style="26" customWidth="1"/>
    <col min="4609" max="4609" width="7.6328125" style="26" customWidth="1"/>
    <col min="4610" max="4611" width="4.90625" style="26" customWidth="1"/>
    <col min="4612" max="4612" width="29" style="26" customWidth="1"/>
    <col min="4613" max="4613" width="25.6328125" style="26" customWidth="1"/>
    <col min="4614" max="4614" width="23.36328125" style="26" customWidth="1"/>
    <col min="4615" max="4618" width="12.08984375" style="26" customWidth="1"/>
    <col min="4619" max="4619" width="29" style="26" customWidth="1"/>
    <col min="4620" max="4862" width="9" style="26"/>
    <col min="4863" max="4863" width="4.90625" style="26" customWidth="1"/>
    <col min="4864" max="4864" width="9.90625" style="26" customWidth="1"/>
    <col min="4865" max="4865" width="7.6328125" style="26" customWidth="1"/>
    <col min="4866" max="4867" width="4.90625" style="26" customWidth="1"/>
    <col min="4868" max="4868" width="29" style="26" customWidth="1"/>
    <col min="4869" max="4869" width="25.6328125" style="26" customWidth="1"/>
    <col min="4870" max="4870" width="23.36328125" style="26" customWidth="1"/>
    <col min="4871" max="4874" width="12.08984375" style="26" customWidth="1"/>
    <col min="4875" max="4875" width="29" style="26" customWidth="1"/>
    <col min="4876" max="5118" width="9" style="26"/>
    <col min="5119" max="5119" width="4.90625" style="26" customWidth="1"/>
    <col min="5120" max="5120" width="9.90625" style="26" customWidth="1"/>
    <col min="5121" max="5121" width="7.6328125" style="26" customWidth="1"/>
    <col min="5122" max="5123" width="4.90625" style="26" customWidth="1"/>
    <col min="5124" max="5124" width="29" style="26" customWidth="1"/>
    <col min="5125" max="5125" width="25.6328125" style="26" customWidth="1"/>
    <col min="5126" max="5126" width="23.36328125" style="26" customWidth="1"/>
    <col min="5127" max="5130" width="12.08984375" style="26" customWidth="1"/>
    <col min="5131" max="5131" width="29" style="26" customWidth="1"/>
    <col min="5132" max="5374" width="9" style="26"/>
    <col min="5375" max="5375" width="4.90625" style="26" customWidth="1"/>
    <col min="5376" max="5376" width="9.90625" style="26" customWidth="1"/>
    <col min="5377" max="5377" width="7.6328125" style="26" customWidth="1"/>
    <col min="5378" max="5379" width="4.90625" style="26" customWidth="1"/>
    <col min="5380" max="5380" width="29" style="26" customWidth="1"/>
    <col min="5381" max="5381" width="25.6328125" style="26" customWidth="1"/>
    <col min="5382" max="5382" width="23.36328125" style="26" customWidth="1"/>
    <col min="5383" max="5386" width="12.08984375" style="26" customWidth="1"/>
    <col min="5387" max="5387" width="29" style="26" customWidth="1"/>
    <col min="5388" max="5630" width="9" style="26"/>
    <col min="5631" max="5631" width="4.90625" style="26" customWidth="1"/>
    <col min="5632" max="5632" width="9.90625" style="26" customWidth="1"/>
    <col min="5633" max="5633" width="7.6328125" style="26" customWidth="1"/>
    <col min="5634" max="5635" width="4.90625" style="26" customWidth="1"/>
    <col min="5636" max="5636" width="29" style="26" customWidth="1"/>
    <col min="5637" max="5637" width="25.6328125" style="26" customWidth="1"/>
    <col min="5638" max="5638" width="23.36328125" style="26" customWidth="1"/>
    <col min="5639" max="5642" width="12.08984375" style="26" customWidth="1"/>
    <col min="5643" max="5643" width="29" style="26" customWidth="1"/>
    <col min="5644" max="5886" width="9" style="26"/>
    <col min="5887" max="5887" width="4.90625" style="26" customWidth="1"/>
    <col min="5888" max="5888" width="9.90625" style="26" customWidth="1"/>
    <col min="5889" max="5889" width="7.6328125" style="26" customWidth="1"/>
    <col min="5890" max="5891" width="4.90625" style="26" customWidth="1"/>
    <col min="5892" max="5892" width="29" style="26" customWidth="1"/>
    <col min="5893" max="5893" width="25.6328125" style="26" customWidth="1"/>
    <col min="5894" max="5894" width="23.36328125" style="26" customWidth="1"/>
    <col min="5895" max="5898" width="12.08984375" style="26" customWidth="1"/>
    <col min="5899" max="5899" width="29" style="26" customWidth="1"/>
    <col min="5900" max="6142" width="9" style="26"/>
    <col min="6143" max="6143" width="4.90625" style="26" customWidth="1"/>
    <col min="6144" max="6144" width="9.90625" style="26" customWidth="1"/>
    <col min="6145" max="6145" width="7.6328125" style="26" customWidth="1"/>
    <col min="6146" max="6147" width="4.90625" style="26" customWidth="1"/>
    <col min="6148" max="6148" width="29" style="26" customWidth="1"/>
    <col min="6149" max="6149" width="25.6328125" style="26" customWidth="1"/>
    <col min="6150" max="6150" width="23.36328125" style="26" customWidth="1"/>
    <col min="6151" max="6154" width="12.08984375" style="26" customWidth="1"/>
    <col min="6155" max="6155" width="29" style="26" customWidth="1"/>
    <col min="6156" max="6398" width="9" style="26"/>
    <col min="6399" max="6399" width="4.90625" style="26" customWidth="1"/>
    <col min="6400" max="6400" width="9.90625" style="26" customWidth="1"/>
    <col min="6401" max="6401" width="7.6328125" style="26" customWidth="1"/>
    <col min="6402" max="6403" width="4.90625" style="26" customWidth="1"/>
    <col min="6404" max="6404" width="29" style="26" customWidth="1"/>
    <col min="6405" max="6405" width="25.6328125" style="26" customWidth="1"/>
    <col min="6406" max="6406" width="23.36328125" style="26" customWidth="1"/>
    <col min="6407" max="6410" width="12.08984375" style="26" customWidth="1"/>
    <col min="6411" max="6411" width="29" style="26" customWidth="1"/>
    <col min="6412" max="6654" width="9" style="26"/>
    <col min="6655" max="6655" width="4.90625" style="26" customWidth="1"/>
    <col min="6656" max="6656" width="9.90625" style="26" customWidth="1"/>
    <col min="6657" max="6657" width="7.6328125" style="26" customWidth="1"/>
    <col min="6658" max="6659" width="4.90625" style="26" customWidth="1"/>
    <col min="6660" max="6660" width="29" style="26" customWidth="1"/>
    <col min="6661" max="6661" width="25.6328125" style="26" customWidth="1"/>
    <col min="6662" max="6662" width="23.36328125" style="26" customWidth="1"/>
    <col min="6663" max="6666" width="12.08984375" style="26" customWidth="1"/>
    <col min="6667" max="6667" width="29" style="26" customWidth="1"/>
    <col min="6668" max="6910" width="9" style="26"/>
    <col min="6911" max="6911" width="4.90625" style="26" customWidth="1"/>
    <col min="6912" max="6912" width="9.90625" style="26" customWidth="1"/>
    <col min="6913" max="6913" width="7.6328125" style="26" customWidth="1"/>
    <col min="6914" max="6915" width="4.90625" style="26" customWidth="1"/>
    <col min="6916" max="6916" width="29" style="26" customWidth="1"/>
    <col min="6917" max="6917" width="25.6328125" style="26" customWidth="1"/>
    <col min="6918" max="6918" width="23.36328125" style="26" customWidth="1"/>
    <col min="6919" max="6922" width="12.08984375" style="26" customWidth="1"/>
    <col min="6923" max="6923" width="29" style="26" customWidth="1"/>
    <col min="6924" max="7166" width="9" style="26"/>
    <col min="7167" max="7167" width="4.90625" style="26" customWidth="1"/>
    <col min="7168" max="7168" width="9.90625" style="26" customWidth="1"/>
    <col min="7169" max="7169" width="7.6328125" style="26" customWidth="1"/>
    <col min="7170" max="7171" width="4.90625" style="26" customWidth="1"/>
    <col min="7172" max="7172" width="29" style="26" customWidth="1"/>
    <col min="7173" max="7173" width="25.6328125" style="26" customWidth="1"/>
    <col min="7174" max="7174" width="23.36328125" style="26" customWidth="1"/>
    <col min="7175" max="7178" width="12.08984375" style="26" customWidth="1"/>
    <col min="7179" max="7179" width="29" style="26" customWidth="1"/>
    <col min="7180" max="7422" width="9" style="26"/>
    <col min="7423" max="7423" width="4.90625" style="26" customWidth="1"/>
    <col min="7424" max="7424" width="9.90625" style="26" customWidth="1"/>
    <col min="7425" max="7425" width="7.6328125" style="26" customWidth="1"/>
    <col min="7426" max="7427" width="4.90625" style="26" customWidth="1"/>
    <col min="7428" max="7428" width="29" style="26" customWidth="1"/>
    <col min="7429" max="7429" width="25.6328125" style="26" customWidth="1"/>
    <col min="7430" max="7430" width="23.36328125" style="26" customWidth="1"/>
    <col min="7431" max="7434" width="12.08984375" style="26" customWidth="1"/>
    <col min="7435" max="7435" width="29" style="26" customWidth="1"/>
    <col min="7436" max="7678" width="9" style="26"/>
    <col min="7679" max="7679" width="4.90625" style="26" customWidth="1"/>
    <col min="7680" max="7680" width="9.90625" style="26" customWidth="1"/>
    <col min="7681" max="7681" width="7.6328125" style="26" customWidth="1"/>
    <col min="7682" max="7683" width="4.90625" style="26" customWidth="1"/>
    <col min="7684" max="7684" width="29" style="26" customWidth="1"/>
    <col min="7685" max="7685" width="25.6328125" style="26" customWidth="1"/>
    <col min="7686" max="7686" width="23.36328125" style="26" customWidth="1"/>
    <col min="7687" max="7690" width="12.08984375" style="26" customWidth="1"/>
    <col min="7691" max="7691" width="29" style="26" customWidth="1"/>
    <col min="7692" max="7934" width="9" style="26"/>
    <col min="7935" max="7935" width="4.90625" style="26" customWidth="1"/>
    <col min="7936" max="7936" width="9.90625" style="26" customWidth="1"/>
    <col min="7937" max="7937" width="7.6328125" style="26" customWidth="1"/>
    <col min="7938" max="7939" width="4.90625" style="26" customWidth="1"/>
    <col min="7940" max="7940" width="29" style="26" customWidth="1"/>
    <col min="7941" max="7941" width="25.6328125" style="26" customWidth="1"/>
    <col min="7942" max="7942" width="23.36328125" style="26" customWidth="1"/>
    <col min="7943" max="7946" width="12.08984375" style="26" customWidth="1"/>
    <col min="7947" max="7947" width="29" style="26" customWidth="1"/>
    <col min="7948" max="8190" width="9" style="26"/>
    <col min="8191" max="8191" width="4.90625" style="26" customWidth="1"/>
    <col min="8192" max="8192" width="9.90625" style="26" customWidth="1"/>
    <col min="8193" max="8193" width="7.6328125" style="26" customWidth="1"/>
    <col min="8194" max="8195" width="4.90625" style="26" customWidth="1"/>
    <col min="8196" max="8196" width="29" style="26" customWidth="1"/>
    <col min="8197" max="8197" width="25.6328125" style="26" customWidth="1"/>
    <col min="8198" max="8198" width="23.36328125" style="26" customWidth="1"/>
    <col min="8199" max="8202" width="12.08984375" style="26" customWidth="1"/>
    <col min="8203" max="8203" width="29" style="26" customWidth="1"/>
    <col min="8204" max="8446" width="9" style="26"/>
    <col min="8447" max="8447" width="4.90625" style="26" customWidth="1"/>
    <col min="8448" max="8448" width="9.90625" style="26" customWidth="1"/>
    <col min="8449" max="8449" width="7.6328125" style="26" customWidth="1"/>
    <col min="8450" max="8451" width="4.90625" style="26" customWidth="1"/>
    <col min="8452" max="8452" width="29" style="26" customWidth="1"/>
    <col min="8453" max="8453" width="25.6328125" style="26" customWidth="1"/>
    <col min="8454" max="8454" width="23.36328125" style="26" customWidth="1"/>
    <col min="8455" max="8458" width="12.08984375" style="26" customWidth="1"/>
    <col min="8459" max="8459" width="29" style="26" customWidth="1"/>
    <col min="8460" max="8702" width="9" style="26"/>
    <col min="8703" max="8703" width="4.90625" style="26" customWidth="1"/>
    <col min="8704" max="8704" width="9.90625" style="26" customWidth="1"/>
    <col min="8705" max="8705" width="7.6328125" style="26" customWidth="1"/>
    <col min="8706" max="8707" width="4.90625" style="26" customWidth="1"/>
    <col min="8708" max="8708" width="29" style="26" customWidth="1"/>
    <col min="8709" max="8709" width="25.6328125" style="26" customWidth="1"/>
    <col min="8710" max="8710" width="23.36328125" style="26" customWidth="1"/>
    <col min="8711" max="8714" width="12.08984375" style="26" customWidth="1"/>
    <col min="8715" max="8715" width="29" style="26" customWidth="1"/>
    <col min="8716" max="8958" width="9" style="26"/>
    <col min="8959" max="8959" width="4.90625" style="26" customWidth="1"/>
    <col min="8960" max="8960" width="9.90625" style="26" customWidth="1"/>
    <col min="8961" max="8961" width="7.6328125" style="26" customWidth="1"/>
    <col min="8962" max="8963" width="4.90625" style="26" customWidth="1"/>
    <col min="8964" max="8964" width="29" style="26" customWidth="1"/>
    <col min="8965" max="8965" width="25.6328125" style="26" customWidth="1"/>
    <col min="8966" max="8966" width="23.36328125" style="26" customWidth="1"/>
    <col min="8967" max="8970" width="12.08984375" style="26" customWidth="1"/>
    <col min="8971" max="8971" width="29" style="26" customWidth="1"/>
    <col min="8972" max="9214" width="9" style="26"/>
    <col min="9215" max="9215" width="4.90625" style="26" customWidth="1"/>
    <col min="9216" max="9216" width="9.90625" style="26" customWidth="1"/>
    <col min="9217" max="9217" width="7.6328125" style="26" customWidth="1"/>
    <col min="9218" max="9219" width="4.90625" style="26" customWidth="1"/>
    <col min="9220" max="9220" width="29" style="26" customWidth="1"/>
    <col min="9221" max="9221" width="25.6328125" style="26" customWidth="1"/>
    <col min="9222" max="9222" width="23.36328125" style="26" customWidth="1"/>
    <col min="9223" max="9226" width="12.08984375" style="26" customWidth="1"/>
    <col min="9227" max="9227" width="29" style="26" customWidth="1"/>
    <col min="9228" max="9470" width="9" style="26"/>
    <col min="9471" max="9471" width="4.90625" style="26" customWidth="1"/>
    <col min="9472" max="9472" width="9.90625" style="26" customWidth="1"/>
    <col min="9473" max="9473" width="7.6328125" style="26" customWidth="1"/>
    <col min="9474" max="9475" width="4.90625" style="26" customWidth="1"/>
    <col min="9476" max="9476" width="29" style="26" customWidth="1"/>
    <col min="9477" max="9477" width="25.6328125" style="26" customWidth="1"/>
    <col min="9478" max="9478" width="23.36328125" style="26" customWidth="1"/>
    <col min="9479" max="9482" width="12.08984375" style="26" customWidth="1"/>
    <col min="9483" max="9483" width="29" style="26" customWidth="1"/>
    <col min="9484" max="9726" width="9" style="26"/>
    <col min="9727" max="9727" width="4.90625" style="26" customWidth="1"/>
    <col min="9728" max="9728" width="9.90625" style="26" customWidth="1"/>
    <col min="9729" max="9729" width="7.6328125" style="26" customWidth="1"/>
    <col min="9730" max="9731" width="4.90625" style="26" customWidth="1"/>
    <col min="9732" max="9732" width="29" style="26" customWidth="1"/>
    <col min="9733" max="9733" width="25.6328125" style="26" customWidth="1"/>
    <col min="9734" max="9734" width="23.36328125" style="26" customWidth="1"/>
    <col min="9735" max="9738" width="12.08984375" style="26" customWidth="1"/>
    <col min="9739" max="9739" width="29" style="26" customWidth="1"/>
    <col min="9740" max="9982" width="9" style="26"/>
    <col min="9983" max="9983" width="4.90625" style="26" customWidth="1"/>
    <col min="9984" max="9984" width="9.90625" style="26" customWidth="1"/>
    <col min="9985" max="9985" width="7.6328125" style="26" customWidth="1"/>
    <col min="9986" max="9987" width="4.90625" style="26" customWidth="1"/>
    <col min="9988" max="9988" width="29" style="26" customWidth="1"/>
    <col min="9989" max="9989" width="25.6328125" style="26" customWidth="1"/>
    <col min="9990" max="9990" width="23.36328125" style="26" customWidth="1"/>
    <col min="9991" max="9994" width="12.08984375" style="26" customWidth="1"/>
    <col min="9995" max="9995" width="29" style="26" customWidth="1"/>
    <col min="9996" max="10238" width="9" style="26"/>
    <col min="10239" max="10239" width="4.90625" style="26" customWidth="1"/>
    <col min="10240" max="10240" width="9.90625" style="26" customWidth="1"/>
    <col min="10241" max="10241" width="7.6328125" style="26" customWidth="1"/>
    <col min="10242" max="10243" width="4.90625" style="26" customWidth="1"/>
    <col min="10244" max="10244" width="29" style="26" customWidth="1"/>
    <col min="10245" max="10245" width="25.6328125" style="26" customWidth="1"/>
    <col min="10246" max="10246" width="23.36328125" style="26" customWidth="1"/>
    <col min="10247" max="10250" width="12.08984375" style="26" customWidth="1"/>
    <col min="10251" max="10251" width="29" style="26" customWidth="1"/>
    <col min="10252" max="10494" width="9" style="26"/>
    <col min="10495" max="10495" width="4.90625" style="26" customWidth="1"/>
    <col min="10496" max="10496" width="9.90625" style="26" customWidth="1"/>
    <col min="10497" max="10497" width="7.6328125" style="26" customWidth="1"/>
    <col min="10498" max="10499" width="4.90625" style="26" customWidth="1"/>
    <col min="10500" max="10500" width="29" style="26" customWidth="1"/>
    <col min="10501" max="10501" width="25.6328125" style="26" customWidth="1"/>
    <col min="10502" max="10502" width="23.36328125" style="26" customWidth="1"/>
    <col min="10503" max="10506" width="12.08984375" style="26" customWidth="1"/>
    <col min="10507" max="10507" width="29" style="26" customWidth="1"/>
    <col min="10508" max="10750" width="9" style="26"/>
    <col min="10751" max="10751" width="4.90625" style="26" customWidth="1"/>
    <col min="10752" max="10752" width="9.90625" style="26" customWidth="1"/>
    <col min="10753" max="10753" width="7.6328125" style="26" customWidth="1"/>
    <col min="10754" max="10755" width="4.90625" style="26" customWidth="1"/>
    <col min="10756" max="10756" width="29" style="26" customWidth="1"/>
    <col min="10757" max="10757" width="25.6328125" style="26" customWidth="1"/>
    <col min="10758" max="10758" width="23.36328125" style="26" customWidth="1"/>
    <col min="10759" max="10762" width="12.08984375" style="26" customWidth="1"/>
    <col min="10763" max="10763" width="29" style="26" customWidth="1"/>
    <col min="10764" max="11006" width="9" style="26"/>
    <col min="11007" max="11007" width="4.90625" style="26" customWidth="1"/>
    <col min="11008" max="11008" width="9.90625" style="26" customWidth="1"/>
    <col min="11009" max="11009" width="7.6328125" style="26" customWidth="1"/>
    <col min="11010" max="11011" width="4.90625" style="26" customWidth="1"/>
    <col min="11012" max="11012" width="29" style="26" customWidth="1"/>
    <col min="11013" max="11013" width="25.6328125" style="26" customWidth="1"/>
    <col min="11014" max="11014" width="23.36328125" style="26" customWidth="1"/>
    <col min="11015" max="11018" width="12.08984375" style="26" customWidth="1"/>
    <col min="11019" max="11019" width="29" style="26" customWidth="1"/>
    <col min="11020" max="11262" width="9" style="26"/>
    <col min="11263" max="11263" width="4.90625" style="26" customWidth="1"/>
    <col min="11264" max="11264" width="9.90625" style="26" customWidth="1"/>
    <col min="11265" max="11265" width="7.6328125" style="26" customWidth="1"/>
    <col min="11266" max="11267" width="4.90625" style="26" customWidth="1"/>
    <col min="11268" max="11268" width="29" style="26" customWidth="1"/>
    <col min="11269" max="11269" width="25.6328125" style="26" customWidth="1"/>
    <col min="11270" max="11270" width="23.36328125" style="26" customWidth="1"/>
    <col min="11271" max="11274" width="12.08984375" style="26" customWidth="1"/>
    <col min="11275" max="11275" width="29" style="26" customWidth="1"/>
    <col min="11276" max="11518" width="9" style="26"/>
    <col min="11519" max="11519" width="4.90625" style="26" customWidth="1"/>
    <col min="11520" max="11520" width="9.90625" style="26" customWidth="1"/>
    <col min="11521" max="11521" width="7.6328125" style="26" customWidth="1"/>
    <col min="11522" max="11523" width="4.90625" style="26" customWidth="1"/>
    <col min="11524" max="11524" width="29" style="26" customWidth="1"/>
    <col min="11525" max="11525" width="25.6328125" style="26" customWidth="1"/>
    <col min="11526" max="11526" width="23.36328125" style="26" customWidth="1"/>
    <col min="11527" max="11530" width="12.08984375" style="26" customWidth="1"/>
    <col min="11531" max="11531" width="29" style="26" customWidth="1"/>
    <col min="11532" max="11774" width="9" style="26"/>
    <col min="11775" max="11775" width="4.90625" style="26" customWidth="1"/>
    <col min="11776" max="11776" width="9.90625" style="26" customWidth="1"/>
    <col min="11777" max="11777" width="7.6328125" style="26" customWidth="1"/>
    <col min="11778" max="11779" width="4.90625" style="26" customWidth="1"/>
    <col min="11780" max="11780" width="29" style="26" customWidth="1"/>
    <col min="11781" max="11781" width="25.6328125" style="26" customWidth="1"/>
    <col min="11782" max="11782" width="23.36328125" style="26" customWidth="1"/>
    <col min="11783" max="11786" width="12.08984375" style="26" customWidth="1"/>
    <col min="11787" max="11787" width="29" style="26" customWidth="1"/>
    <col min="11788" max="12030" width="9" style="26"/>
    <col min="12031" max="12031" width="4.90625" style="26" customWidth="1"/>
    <col min="12032" max="12032" width="9.90625" style="26" customWidth="1"/>
    <col min="12033" max="12033" width="7.6328125" style="26" customWidth="1"/>
    <col min="12034" max="12035" width="4.90625" style="26" customWidth="1"/>
    <col min="12036" max="12036" width="29" style="26" customWidth="1"/>
    <col min="12037" max="12037" width="25.6328125" style="26" customWidth="1"/>
    <col min="12038" max="12038" width="23.36328125" style="26" customWidth="1"/>
    <col min="12039" max="12042" width="12.08984375" style="26" customWidth="1"/>
    <col min="12043" max="12043" width="29" style="26" customWidth="1"/>
    <col min="12044" max="12286" width="9" style="26"/>
    <col min="12287" max="12287" width="4.90625" style="26" customWidth="1"/>
    <col min="12288" max="12288" width="9.90625" style="26" customWidth="1"/>
    <col min="12289" max="12289" width="7.6328125" style="26" customWidth="1"/>
    <col min="12290" max="12291" width="4.90625" style="26" customWidth="1"/>
    <col min="12292" max="12292" width="29" style="26" customWidth="1"/>
    <col min="12293" max="12293" width="25.6328125" style="26" customWidth="1"/>
    <col min="12294" max="12294" width="23.36328125" style="26" customWidth="1"/>
    <col min="12295" max="12298" width="12.08984375" style="26" customWidth="1"/>
    <col min="12299" max="12299" width="29" style="26" customWidth="1"/>
    <col min="12300" max="12542" width="9" style="26"/>
    <col min="12543" max="12543" width="4.90625" style="26" customWidth="1"/>
    <col min="12544" max="12544" width="9.90625" style="26" customWidth="1"/>
    <col min="12545" max="12545" width="7.6328125" style="26" customWidth="1"/>
    <col min="12546" max="12547" width="4.90625" style="26" customWidth="1"/>
    <col min="12548" max="12548" width="29" style="26" customWidth="1"/>
    <col min="12549" max="12549" width="25.6328125" style="26" customWidth="1"/>
    <col min="12550" max="12550" width="23.36328125" style="26" customWidth="1"/>
    <col min="12551" max="12554" width="12.08984375" style="26" customWidth="1"/>
    <col min="12555" max="12555" width="29" style="26" customWidth="1"/>
    <col min="12556" max="12798" width="9" style="26"/>
    <col min="12799" max="12799" width="4.90625" style="26" customWidth="1"/>
    <col min="12800" max="12800" width="9.90625" style="26" customWidth="1"/>
    <col min="12801" max="12801" width="7.6328125" style="26" customWidth="1"/>
    <col min="12802" max="12803" width="4.90625" style="26" customWidth="1"/>
    <col min="12804" max="12804" width="29" style="26" customWidth="1"/>
    <col min="12805" max="12805" width="25.6328125" style="26" customWidth="1"/>
    <col min="12806" max="12806" width="23.36328125" style="26" customWidth="1"/>
    <col min="12807" max="12810" width="12.08984375" style="26" customWidth="1"/>
    <col min="12811" max="12811" width="29" style="26" customWidth="1"/>
    <col min="12812" max="13054" width="9" style="26"/>
    <col min="13055" max="13055" width="4.90625" style="26" customWidth="1"/>
    <col min="13056" max="13056" width="9.90625" style="26" customWidth="1"/>
    <col min="13057" max="13057" width="7.6328125" style="26" customWidth="1"/>
    <col min="13058" max="13059" width="4.90625" style="26" customWidth="1"/>
    <col min="13060" max="13060" width="29" style="26" customWidth="1"/>
    <col min="13061" max="13061" width="25.6328125" style="26" customWidth="1"/>
    <col min="13062" max="13062" width="23.36328125" style="26" customWidth="1"/>
    <col min="13063" max="13066" width="12.08984375" style="26" customWidth="1"/>
    <col min="13067" max="13067" width="29" style="26" customWidth="1"/>
    <col min="13068" max="13310" width="9" style="26"/>
    <col min="13311" max="13311" width="4.90625" style="26" customWidth="1"/>
    <col min="13312" max="13312" width="9.90625" style="26" customWidth="1"/>
    <col min="13313" max="13313" width="7.6328125" style="26" customWidth="1"/>
    <col min="13314" max="13315" width="4.90625" style="26" customWidth="1"/>
    <col min="13316" max="13316" width="29" style="26" customWidth="1"/>
    <col min="13317" max="13317" width="25.6328125" style="26" customWidth="1"/>
    <col min="13318" max="13318" width="23.36328125" style="26" customWidth="1"/>
    <col min="13319" max="13322" width="12.08984375" style="26" customWidth="1"/>
    <col min="13323" max="13323" width="29" style="26" customWidth="1"/>
    <col min="13324" max="13566" width="9" style="26"/>
    <col min="13567" max="13567" width="4.90625" style="26" customWidth="1"/>
    <col min="13568" max="13568" width="9.90625" style="26" customWidth="1"/>
    <col min="13569" max="13569" width="7.6328125" style="26" customWidth="1"/>
    <col min="13570" max="13571" width="4.90625" style="26" customWidth="1"/>
    <col min="13572" max="13572" width="29" style="26" customWidth="1"/>
    <col min="13573" max="13573" width="25.6328125" style="26" customWidth="1"/>
    <col min="13574" max="13574" width="23.36328125" style="26" customWidth="1"/>
    <col min="13575" max="13578" width="12.08984375" style="26" customWidth="1"/>
    <col min="13579" max="13579" width="29" style="26" customWidth="1"/>
    <col min="13580" max="13822" width="9" style="26"/>
    <col min="13823" max="13823" width="4.90625" style="26" customWidth="1"/>
    <col min="13824" max="13824" width="9.90625" style="26" customWidth="1"/>
    <col min="13825" max="13825" width="7.6328125" style="26" customWidth="1"/>
    <col min="13826" max="13827" width="4.90625" style="26" customWidth="1"/>
    <col min="13828" max="13828" width="29" style="26" customWidth="1"/>
    <col min="13829" max="13829" width="25.6328125" style="26" customWidth="1"/>
    <col min="13830" max="13830" width="23.36328125" style="26" customWidth="1"/>
    <col min="13831" max="13834" width="12.08984375" style="26" customWidth="1"/>
    <col min="13835" max="13835" width="29" style="26" customWidth="1"/>
    <col min="13836" max="14078" width="9" style="26"/>
    <col min="14079" max="14079" width="4.90625" style="26" customWidth="1"/>
    <col min="14080" max="14080" width="9.90625" style="26" customWidth="1"/>
    <col min="14081" max="14081" width="7.6328125" style="26" customWidth="1"/>
    <col min="14082" max="14083" width="4.90625" style="26" customWidth="1"/>
    <col min="14084" max="14084" width="29" style="26" customWidth="1"/>
    <col min="14085" max="14085" width="25.6328125" style="26" customWidth="1"/>
    <col min="14086" max="14086" width="23.36328125" style="26" customWidth="1"/>
    <col min="14087" max="14090" width="12.08984375" style="26" customWidth="1"/>
    <col min="14091" max="14091" width="29" style="26" customWidth="1"/>
    <col min="14092" max="14334" width="9" style="26"/>
    <col min="14335" max="14335" width="4.90625" style="26" customWidth="1"/>
    <col min="14336" max="14336" width="9.90625" style="26" customWidth="1"/>
    <col min="14337" max="14337" width="7.6328125" style="26" customWidth="1"/>
    <col min="14338" max="14339" width="4.90625" style="26" customWidth="1"/>
    <col min="14340" max="14340" width="29" style="26" customWidth="1"/>
    <col min="14341" max="14341" width="25.6328125" style="26" customWidth="1"/>
    <col min="14342" max="14342" width="23.36328125" style="26" customWidth="1"/>
    <col min="14343" max="14346" width="12.08984375" style="26" customWidth="1"/>
    <col min="14347" max="14347" width="29" style="26" customWidth="1"/>
    <col min="14348" max="14590" width="9" style="26"/>
    <col min="14591" max="14591" width="4.90625" style="26" customWidth="1"/>
    <col min="14592" max="14592" width="9.90625" style="26" customWidth="1"/>
    <col min="14593" max="14593" width="7.6328125" style="26" customWidth="1"/>
    <col min="14594" max="14595" width="4.90625" style="26" customWidth="1"/>
    <col min="14596" max="14596" width="29" style="26" customWidth="1"/>
    <col min="14597" max="14597" width="25.6328125" style="26" customWidth="1"/>
    <col min="14598" max="14598" width="23.36328125" style="26" customWidth="1"/>
    <col min="14599" max="14602" width="12.08984375" style="26" customWidth="1"/>
    <col min="14603" max="14603" width="29" style="26" customWidth="1"/>
    <col min="14604" max="14846" width="9" style="26"/>
    <col min="14847" max="14847" width="4.90625" style="26" customWidth="1"/>
    <col min="14848" max="14848" width="9.90625" style="26" customWidth="1"/>
    <col min="14849" max="14849" width="7.6328125" style="26" customWidth="1"/>
    <col min="14850" max="14851" width="4.90625" style="26" customWidth="1"/>
    <col min="14852" max="14852" width="29" style="26" customWidth="1"/>
    <col min="14853" max="14853" width="25.6328125" style="26" customWidth="1"/>
    <col min="14854" max="14854" width="23.36328125" style="26" customWidth="1"/>
    <col min="14855" max="14858" width="12.08984375" style="26" customWidth="1"/>
    <col min="14859" max="14859" width="29" style="26" customWidth="1"/>
    <col min="14860" max="15102" width="9" style="26"/>
    <col min="15103" max="15103" width="4.90625" style="26" customWidth="1"/>
    <col min="15104" max="15104" width="9.90625" style="26" customWidth="1"/>
    <col min="15105" max="15105" width="7.6328125" style="26" customWidth="1"/>
    <col min="15106" max="15107" width="4.90625" style="26" customWidth="1"/>
    <col min="15108" max="15108" width="29" style="26" customWidth="1"/>
    <col min="15109" max="15109" width="25.6328125" style="26" customWidth="1"/>
    <col min="15110" max="15110" width="23.36328125" style="26" customWidth="1"/>
    <col min="15111" max="15114" width="12.08984375" style="26" customWidth="1"/>
    <col min="15115" max="15115" width="29" style="26" customWidth="1"/>
    <col min="15116" max="15358" width="9" style="26"/>
    <col min="15359" max="15359" width="4.90625" style="26" customWidth="1"/>
    <col min="15360" max="15360" width="9.90625" style="26" customWidth="1"/>
    <col min="15361" max="15361" width="7.6328125" style="26" customWidth="1"/>
    <col min="15362" max="15363" width="4.90625" style="26" customWidth="1"/>
    <col min="15364" max="15364" width="29" style="26" customWidth="1"/>
    <col min="15365" max="15365" width="25.6328125" style="26" customWidth="1"/>
    <col min="15366" max="15366" width="23.36328125" style="26" customWidth="1"/>
    <col min="15367" max="15370" width="12.08984375" style="26" customWidth="1"/>
    <col min="15371" max="15371" width="29" style="26" customWidth="1"/>
    <col min="15372" max="15614" width="9" style="26"/>
    <col min="15615" max="15615" width="4.90625" style="26" customWidth="1"/>
    <col min="15616" max="15616" width="9.90625" style="26" customWidth="1"/>
    <col min="15617" max="15617" width="7.6328125" style="26" customWidth="1"/>
    <col min="15618" max="15619" width="4.90625" style="26" customWidth="1"/>
    <col min="15620" max="15620" width="29" style="26" customWidth="1"/>
    <col min="15621" max="15621" width="25.6328125" style="26" customWidth="1"/>
    <col min="15622" max="15622" width="23.36328125" style="26" customWidth="1"/>
    <col min="15623" max="15626" width="12.08984375" style="26" customWidth="1"/>
    <col min="15627" max="15627" width="29" style="26" customWidth="1"/>
    <col min="15628" max="15870" width="9" style="26"/>
    <col min="15871" max="15871" width="4.90625" style="26" customWidth="1"/>
    <col min="15872" max="15872" width="9.90625" style="26" customWidth="1"/>
    <col min="15873" max="15873" width="7.6328125" style="26" customWidth="1"/>
    <col min="15874" max="15875" width="4.90625" style="26" customWidth="1"/>
    <col min="15876" max="15876" width="29" style="26" customWidth="1"/>
    <col min="15877" max="15877" width="25.6328125" style="26" customWidth="1"/>
    <col min="15878" max="15878" width="23.36328125" style="26" customWidth="1"/>
    <col min="15879" max="15882" width="12.08984375" style="26" customWidth="1"/>
    <col min="15883" max="15883" width="29" style="26" customWidth="1"/>
    <col min="15884" max="16126" width="9" style="26"/>
    <col min="16127" max="16127" width="4.90625" style="26" customWidth="1"/>
    <col min="16128" max="16128" width="9.90625" style="26" customWidth="1"/>
    <col min="16129" max="16129" width="7.6328125" style="26" customWidth="1"/>
    <col min="16130" max="16131" width="4.90625" style="26" customWidth="1"/>
    <col min="16132" max="16132" width="29" style="26" customWidth="1"/>
    <col min="16133" max="16133" width="25.6328125" style="26" customWidth="1"/>
    <col min="16134" max="16134" width="23.36328125" style="26" customWidth="1"/>
    <col min="16135" max="16138" width="12.08984375" style="26" customWidth="1"/>
    <col min="16139" max="16139" width="29" style="26" customWidth="1"/>
    <col min="16140" max="16383" width="9" style="26"/>
    <col min="16384" max="16384" width="9" style="26" customWidth="1"/>
  </cols>
  <sheetData>
    <row r="1" spans="1:12" ht="21" x14ac:dyDescent="0.2">
      <c r="A1" s="173" t="s">
        <v>66</v>
      </c>
      <c r="B1" s="173"/>
      <c r="C1" s="173"/>
      <c r="D1" s="173"/>
      <c r="E1" s="173"/>
      <c r="F1" s="173"/>
      <c r="G1" s="173"/>
      <c r="H1" s="173"/>
      <c r="I1" s="173"/>
      <c r="J1" s="173"/>
      <c r="K1" s="173"/>
    </row>
    <row r="2" spans="1:12" s="31" customFormat="1" ht="75" customHeight="1" x14ac:dyDescent="0.2">
      <c r="A2" s="14" t="s">
        <v>54</v>
      </c>
      <c r="B2" s="28" t="s">
        <v>55</v>
      </c>
      <c r="C2" s="29" t="s">
        <v>56</v>
      </c>
      <c r="D2" s="29" t="s">
        <v>57</v>
      </c>
      <c r="E2" s="29" t="s">
        <v>58</v>
      </c>
      <c r="F2" s="29" t="s">
        <v>59</v>
      </c>
      <c r="G2" s="49" t="s">
        <v>153</v>
      </c>
      <c r="H2" s="29" t="s">
        <v>60</v>
      </c>
      <c r="I2" s="48" t="s">
        <v>141</v>
      </c>
      <c r="J2" s="29" t="s">
        <v>150</v>
      </c>
      <c r="K2" s="14" t="s">
        <v>61</v>
      </c>
      <c r="L2" s="31" t="s">
        <v>120</v>
      </c>
    </row>
    <row r="3" spans="1:12" ht="66.75" customHeight="1" x14ac:dyDescent="0.2">
      <c r="A3" s="25">
        <v>1</v>
      </c>
      <c r="B3" s="24">
        <v>41640</v>
      </c>
      <c r="C3" s="25">
        <v>56</v>
      </c>
      <c r="D3" s="25" t="s">
        <v>62</v>
      </c>
      <c r="E3" s="26" t="s">
        <v>63</v>
      </c>
      <c r="F3" s="26" t="s">
        <v>187</v>
      </c>
      <c r="G3" s="51" t="s">
        <v>154</v>
      </c>
      <c r="H3" s="26" t="s">
        <v>64</v>
      </c>
      <c r="I3" s="26" t="s">
        <v>149</v>
      </c>
      <c r="J3" s="26" t="s">
        <v>65</v>
      </c>
      <c r="L3" s="34" t="s">
        <v>119</v>
      </c>
    </row>
    <row r="4" spans="1:12" ht="13" x14ac:dyDescent="0.2">
      <c r="A4" s="25">
        <v>2</v>
      </c>
      <c r="L4" s="34" t="s">
        <v>121</v>
      </c>
    </row>
    <row r="5" spans="1:12" ht="13" x14ac:dyDescent="0.2">
      <c r="A5" s="25">
        <v>3</v>
      </c>
      <c r="L5" s="34" t="s">
        <v>142</v>
      </c>
    </row>
    <row r="6" spans="1:12" ht="13" x14ac:dyDescent="0.2">
      <c r="A6" s="25">
        <v>4</v>
      </c>
      <c r="L6" s="34" t="s">
        <v>122</v>
      </c>
    </row>
    <row r="7" spans="1:12" ht="13" x14ac:dyDescent="0.2">
      <c r="A7" s="25">
        <v>5</v>
      </c>
      <c r="L7" s="34" t="s">
        <v>118</v>
      </c>
    </row>
    <row r="8" spans="1:12" ht="13" x14ac:dyDescent="0.2">
      <c r="A8" s="25">
        <v>6</v>
      </c>
      <c r="L8" s="34" t="s">
        <v>123</v>
      </c>
    </row>
    <row r="9" spans="1:12" ht="13" x14ac:dyDescent="0.2">
      <c r="A9" s="25">
        <v>7</v>
      </c>
      <c r="L9" s="34" t="s">
        <v>124</v>
      </c>
    </row>
    <row r="10" spans="1:12" ht="13" x14ac:dyDescent="0.2">
      <c r="A10" s="25">
        <v>8</v>
      </c>
      <c r="L10" s="34" t="s">
        <v>143</v>
      </c>
    </row>
    <row r="11" spans="1:12" ht="13" x14ac:dyDescent="0.2">
      <c r="A11" s="25">
        <v>9</v>
      </c>
      <c r="L11" s="34" t="s">
        <v>138</v>
      </c>
    </row>
    <row r="12" spans="1:12" ht="13" x14ac:dyDescent="0.2">
      <c r="A12" s="25">
        <v>10</v>
      </c>
      <c r="L12" s="34" t="s">
        <v>125</v>
      </c>
    </row>
    <row r="13" spans="1:12" ht="13" x14ac:dyDescent="0.2">
      <c r="A13" s="25">
        <v>11</v>
      </c>
      <c r="L13" s="34" t="s">
        <v>126</v>
      </c>
    </row>
    <row r="14" spans="1:12" ht="13" x14ac:dyDescent="0.2">
      <c r="A14" s="25">
        <v>12</v>
      </c>
      <c r="L14" s="34" t="s">
        <v>127</v>
      </c>
    </row>
    <row r="15" spans="1:12" ht="13" x14ac:dyDescent="0.2">
      <c r="A15" s="25">
        <v>13</v>
      </c>
      <c r="L15" s="34" t="s">
        <v>144</v>
      </c>
    </row>
    <row r="16" spans="1:12" ht="13" x14ac:dyDescent="0.2">
      <c r="A16" s="25">
        <v>14</v>
      </c>
      <c r="L16" s="34" t="s">
        <v>128</v>
      </c>
    </row>
    <row r="17" spans="1:12" ht="13" x14ac:dyDescent="0.2">
      <c r="A17" s="25">
        <v>15</v>
      </c>
      <c r="L17" s="34" t="s">
        <v>129</v>
      </c>
    </row>
    <row r="18" spans="1:12" ht="13" x14ac:dyDescent="0.2">
      <c r="A18" s="25">
        <v>16</v>
      </c>
      <c r="L18" s="34" t="s">
        <v>130</v>
      </c>
    </row>
    <row r="19" spans="1:12" ht="13" x14ac:dyDescent="0.2">
      <c r="A19" s="25">
        <v>17</v>
      </c>
      <c r="L19" s="34" t="s">
        <v>131</v>
      </c>
    </row>
    <row r="20" spans="1:12" ht="13" x14ac:dyDescent="0.2">
      <c r="A20" s="25">
        <v>18</v>
      </c>
      <c r="L20" s="34" t="s">
        <v>132</v>
      </c>
    </row>
    <row r="21" spans="1:12" ht="13" x14ac:dyDescent="0.2">
      <c r="A21" s="25">
        <v>19</v>
      </c>
      <c r="L21" s="34" t="s">
        <v>133</v>
      </c>
    </row>
    <row r="22" spans="1:12" ht="13" x14ac:dyDescent="0.2">
      <c r="A22" s="25">
        <v>20</v>
      </c>
      <c r="L22" s="34" t="s">
        <v>134</v>
      </c>
    </row>
    <row r="23" spans="1:12" ht="13" x14ac:dyDescent="0.2">
      <c r="A23" s="25">
        <v>21</v>
      </c>
      <c r="L23" s="34" t="s">
        <v>136</v>
      </c>
    </row>
    <row r="24" spans="1:12" ht="13" x14ac:dyDescent="0.2">
      <c r="A24" s="25">
        <v>22</v>
      </c>
      <c r="L24" s="34" t="s">
        <v>137</v>
      </c>
    </row>
    <row r="25" spans="1:12" ht="13" x14ac:dyDescent="0.2">
      <c r="A25" s="25">
        <v>23</v>
      </c>
      <c r="L25" s="34" t="s">
        <v>252</v>
      </c>
    </row>
    <row r="26" spans="1:12" ht="13" x14ac:dyDescent="0.2">
      <c r="A26" s="25">
        <v>24</v>
      </c>
      <c r="L26" s="34" t="s">
        <v>135</v>
      </c>
    </row>
    <row r="27" spans="1:12" ht="13" x14ac:dyDescent="0.2">
      <c r="A27" s="25">
        <v>25</v>
      </c>
      <c r="L27" s="34" t="s">
        <v>139</v>
      </c>
    </row>
    <row r="28" spans="1:12" ht="13" x14ac:dyDescent="0.2">
      <c r="A28" s="25">
        <v>26</v>
      </c>
      <c r="L28" s="34" t="s">
        <v>73</v>
      </c>
    </row>
    <row r="29" spans="1:12" x14ac:dyDescent="0.2">
      <c r="A29" s="25">
        <v>27</v>
      </c>
    </row>
    <row r="30" spans="1:12" x14ac:dyDescent="0.2">
      <c r="A30" s="25">
        <v>28</v>
      </c>
    </row>
    <row r="31" spans="1:12" x14ac:dyDescent="0.2">
      <c r="A31" s="25">
        <v>29</v>
      </c>
    </row>
    <row r="32" spans="1:12" x14ac:dyDescent="0.2">
      <c r="A32" s="25">
        <v>30</v>
      </c>
    </row>
    <row r="33" spans="1:1" x14ac:dyDescent="0.2">
      <c r="A33" s="25">
        <v>31</v>
      </c>
    </row>
    <row r="34" spans="1:1" x14ac:dyDescent="0.2">
      <c r="A34" s="25">
        <v>32</v>
      </c>
    </row>
    <row r="35" spans="1:1" x14ac:dyDescent="0.2">
      <c r="A35" s="25">
        <v>33</v>
      </c>
    </row>
    <row r="36" spans="1:1" x14ac:dyDescent="0.2">
      <c r="A36" s="25">
        <v>34</v>
      </c>
    </row>
    <row r="37" spans="1:1" x14ac:dyDescent="0.2">
      <c r="A37" s="25">
        <v>35</v>
      </c>
    </row>
    <row r="38" spans="1:1" x14ac:dyDescent="0.2">
      <c r="A38" s="25">
        <v>36</v>
      </c>
    </row>
    <row r="39" spans="1:1" x14ac:dyDescent="0.2">
      <c r="A39" s="25">
        <v>37</v>
      </c>
    </row>
    <row r="40" spans="1:1" x14ac:dyDescent="0.2">
      <c r="A40" s="25">
        <v>38</v>
      </c>
    </row>
    <row r="41" spans="1:1" x14ac:dyDescent="0.2">
      <c r="A41" s="25">
        <v>39</v>
      </c>
    </row>
    <row r="42" spans="1:1" x14ac:dyDescent="0.2">
      <c r="A42" s="25">
        <v>40</v>
      </c>
    </row>
    <row r="43" spans="1:1" x14ac:dyDescent="0.2">
      <c r="A43" s="25">
        <v>41</v>
      </c>
    </row>
    <row r="44" spans="1:1" x14ac:dyDescent="0.2">
      <c r="A44" s="25">
        <v>42</v>
      </c>
    </row>
    <row r="45" spans="1:1" x14ac:dyDescent="0.2">
      <c r="A45" s="25">
        <v>43</v>
      </c>
    </row>
    <row r="46" spans="1:1" x14ac:dyDescent="0.2">
      <c r="A46" s="25">
        <v>44</v>
      </c>
    </row>
    <row r="47" spans="1:1" x14ac:dyDescent="0.2">
      <c r="A47" s="25">
        <v>45</v>
      </c>
    </row>
    <row r="48" spans="1:1" x14ac:dyDescent="0.2">
      <c r="A48" s="25">
        <v>46</v>
      </c>
    </row>
    <row r="49" spans="1:1" x14ac:dyDescent="0.2">
      <c r="A49" s="25">
        <v>47</v>
      </c>
    </row>
    <row r="50" spans="1:1" x14ac:dyDescent="0.2">
      <c r="A50" s="25">
        <v>48</v>
      </c>
    </row>
    <row r="51" spans="1:1" x14ac:dyDescent="0.2">
      <c r="A51" s="25">
        <v>49</v>
      </c>
    </row>
    <row r="52" spans="1:1" x14ac:dyDescent="0.2">
      <c r="A52" s="25">
        <v>50</v>
      </c>
    </row>
    <row r="53" spans="1:1" x14ac:dyDescent="0.2">
      <c r="A53" s="25">
        <v>51</v>
      </c>
    </row>
    <row r="54" spans="1:1" x14ac:dyDescent="0.2">
      <c r="A54" s="25">
        <v>52</v>
      </c>
    </row>
    <row r="55" spans="1:1" x14ac:dyDescent="0.2">
      <c r="A55" s="25">
        <v>53</v>
      </c>
    </row>
    <row r="56" spans="1:1" x14ac:dyDescent="0.2">
      <c r="A56" s="25">
        <v>54</v>
      </c>
    </row>
    <row r="57" spans="1:1" x14ac:dyDescent="0.2">
      <c r="A57" s="25">
        <v>55</v>
      </c>
    </row>
    <row r="58" spans="1:1" x14ac:dyDescent="0.2">
      <c r="A58" s="25">
        <v>56</v>
      </c>
    </row>
    <row r="59" spans="1:1" x14ac:dyDescent="0.2">
      <c r="A59" s="25">
        <v>57</v>
      </c>
    </row>
    <row r="60" spans="1:1" x14ac:dyDescent="0.2">
      <c r="A60" s="25">
        <v>58</v>
      </c>
    </row>
    <row r="61" spans="1:1" x14ac:dyDescent="0.2">
      <c r="A61" s="25">
        <v>59</v>
      </c>
    </row>
    <row r="62" spans="1:1" x14ac:dyDescent="0.2">
      <c r="A62" s="25">
        <v>60</v>
      </c>
    </row>
  </sheetData>
  <mergeCells count="1">
    <mergeCell ref="A1:K1"/>
  </mergeCells>
  <phoneticPr fontId="1"/>
  <dataValidations count="6">
    <dataValidation type="list" imeMode="hiragana" allowBlank="1" showInputMessage="1" showErrorMessage="1" sqref="WVM1:WVM1048576 F63:F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xr:uid="{17E9A9D6-0EEA-4394-9683-E7A28379D4FB}">
      <formula1>"頭蓋頚椎移行部除圧術,頭蓋頚椎移行部固定術,頚椎前方除圧術,頚椎前方固定術,頚椎後方除圧術,頚椎後方固定術,胸椎前方除圧術,胸椎前方固定術,胸椎後方除圧術,胸椎後方固定術,腰仙椎前方除圧術,腰仙椎前方固定術,腰仙椎後方除圧術,腰仙椎後方固定術,脊髄腫瘍摘出（髄外・硬膜外）,脊髄腫瘍摘出（髄内）,脊椎腫瘍摘出（椎体再建を含める）,脊髄動静脈奇形手術,二分脊椎手術,末梢神経手術,その他"</formula1>
    </dataValidation>
    <dataValidation imeMode="hiragana" allowBlank="1" showInputMessage="1" showErrorMessage="1" sqref="WVN1:WVS1048576 WLR1:WLW1048576 WBV1:WCA1048576 VRZ1:VSE1048576 VID1:VII1048576 UYH1:UYM1048576 UOL1:UOQ1048576 UEP1:UEU1048576 TUT1:TUY1048576 TKX1:TLC1048576 TBB1:TBG1048576 SRF1:SRK1048576 SHJ1:SHO1048576 RXN1:RXS1048576 RNR1:RNW1048576 RDV1:REA1048576 QTZ1:QUE1048576 QKD1:QKI1048576 QAH1:QAM1048576 PQL1:PQQ1048576 PGP1:PGU1048576 OWT1:OWY1048576 OMX1:ONC1048576 ODB1:ODG1048576 NTF1:NTK1048576 NJJ1:NJO1048576 MZN1:MZS1048576 MPR1:MPW1048576 MFV1:MGA1048576 LVZ1:LWE1048576 LMD1:LMI1048576 LCH1:LCM1048576 KSL1:KSQ1048576 KIP1:KIU1048576 JYT1:JYY1048576 JOX1:JPC1048576 JFB1:JFG1048576 IVF1:IVK1048576 ILJ1:ILO1048576 IBN1:IBS1048576 HRR1:HRW1048576 HHV1:HIA1048576 GXZ1:GYE1048576 GOD1:GOI1048576 GEH1:GEM1048576 FUL1:FUQ1048576 FKP1:FKU1048576 FAT1:FAY1048576 EQX1:ERC1048576 EHB1:EHG1048576 DXF1:DXK1048576 DNJ1:DNO1048576 DDN1:DDS1048576 CTR1:CTW1048576 CJV1:CKA1048576 BZZ1:CAE1048576 BQD1:BQI1048576 BGH1:BGM1048576 AWL1:AWQ1048576 AMP1:AMU1048576 ACT1:ACY1048576 SX1:TC1048576 JB1:JG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IZ1:IZ1048576 I2 E2:E1048576 H2:H3 G2 G4:K1048576 J2:K3" xr:uid="{F0777070-49C0-428D-8CE3-4AC1D4FC4C76}"/>
    <dataValidation type="list" allowBlank="1" showInputMessage="1" showErrorMessage="1" sqref="WVK1:WVK1048576 WLO1:WLO1048576 WBS1:WBS1048576 VRW1:VRW1048576 VIA1:VIA1048576 UYE1:UYE1048576 UOI1:UOI1048576 UEM1:UEM1048576 TUQ1:TUQ1048576 TKU1:TKU1048576 TAY1:TAY1048576 SRC1:SRC1048576 SHG1:SHG1048576 RXK1:RXK1048576 RNO1:RNO1048576 RDS1:RDS1048576 QTW1:QTW1048576 QKA1:QKA1048576 QAE1:QAE1048576 PQI1:PQI1048576 PGM1:PGM1048576 OWQ1:OWQ1048576 OMU1:OMU1048576 OCY1:OCY1048576 NTC1:NTC1048576 NJG1:NJG1048576 MZK1:MZK1048576 MPO1:MPO1048576 MFS1:MFS1048576 LVW1:LVW1048576 LMA1:LMA1048576 LCE1:LCE1048576 KSI1:KSI1048576 KIM1:KIM1048576 JYQ1:JYQ1048576 JOU1:JOU1048576 JEY1:JEY1048576 IVC1:IVC1048576 ILG1:ILG1048576 IBK1:IBK1048576 HRO1:HRO1048576 HHS1:HHS1048576 GXW1:GXW1048576 GOA1:GOA1048576 GEE1:GEE1048576 FUI1:FUI1048576 FKM1:FKM1048576 FAQ1:FAQ1048576 EQU1:EQU1048576 EGY1:EGY1048576 DXC1:DXC1048576 DNG1:DNG1048576 DDK1:DDK1048576 CTO1:CTO1048576 CJS1:CJS1048576 BZW1:BZW1048576 BQA1:BQA1048576 BGE1:BGE1048576 AWI1:AWI1048576 AMM1:AMM1048576 ACQ1:ACQ1048576 SU1:SU1048576 IY1:IY1048576 D2:D1048576" xr:uid="{10EF5BD1-D811-4F01-BE23-E861F55A2C03}">
      <formula1>"M,F"</formula1>
    </dataValidation>
    <dataValidation type="list" allowBlank="1" showInputMessage="1" showErrorMessage="1" sqref="F4:F62" xr:uid="{5D540E54-7C1C-425B-88B3-2975E0DE4E0C}">
      <formula1>$L$3:$L$28</formula1>
    </dataValidation>
    <dataValidation type="list" allowBlank="1" showInputMessage="1" showErrorMessage="1" sqref="L3:L28" xr:uid="{F589E76F-2119-4E44-A9BB-8C25FD6879C6}">
      <formula1>$L$2:$L$28</formula1>
    </dataValidation>
    <dataValidation type="list" allowBlank="1" showInputMessage="1" showErrorMessage="1" sqref="F3" xr:uid="{C2164431-BD68-4EDF-A62F-B7FA38CDBDCA}">
      <formula1>$L$2:$L$29</formula1>
    </dataValidation>
  </dataValidations>
  <printOptions horizontalCentered="1"/>
  <pageMargins left="1.1811023622047245" right="1.1811023622047245" top="0.74803149606299213" bottom="0.74803149606299213"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86006-1D93-45A7-BE44-C9408431B1F9}">
  <sheetPr>
    <tabColor rgb="FF00B0F0"/>
    <pageSetUpPr fitToPage="1"/>
  </sheetPr>
  <dimension ref="A1:I23"/>
  <sheetViews>
    <sheetView view="pageBreakPreview" topLeftCell="A16" zoomScaleNormal="100" zoomScaleSheetLayoutView="100" workbookViewId="0">
      <selection activeCell="F4" sqref="F4"/>
    </sheetView>
  </sheetViews>
  <sheetFormatPr defaultColWidth="9" defaultRowHeight="13" x14ac:dyDescent="0.2"/>
  <cols>
    <col min="1" max="1" width="4.6328125" style="15" customWidth="1"/>
    <col min="2" max="4" width="25.6328125" style="12" customWidth="1"/>
    <col min="5" max="7" width="8.6328125" style="12" customWidth="1"/>
    <col min="8" max="8" width="33.08984375" style="12" customWidth="1"/>
    <col min="9" max="9" width="10.6328125" style="12" customWidth="1"/>
    <col min="10" max="16384" width="9" style="12"/>
  </cols>
  <sheetData>
    <row r="1" spans="1:9" ht="30" customHeight="1" x14ac:dyDescent="0.2">
      <c r="A1" s="174" t="s">
        <v>67</v>
      </c>
      <c r="B1" s="174"/>
      <c r="C1" s="174"/>
      <c r="D1" s="174"/>
      <c r="E1" s="174"/>
      <c r="F1" s="174"/>
      <c r="G1" s="53"/>
      <c r="H1" s="53"/>
      <c r="I1" s="16"/>
    </row>
    <row r="2" spans="1:9" ht="40.5" customHeight="1" x14ac:dyDescent="0.2">
      <c r="A2" s="13"/>
      <c r="B2" s="14" t="s">
        <v>68</v>
      </c>
      <c r="C2" s="13" t="s">
        <v>69</v>
      </c>
      <c r="D2" s="13" t="s">
        <v>188</v>
      </c>
      <c r="E2" s="14" t="s">
        <v>189</v>
      </c>
      <c r="F2" s="13" t="s">
        <v>70</v>
      </c>
      <c r="G2" s="55" t="s">
        <v>155</v>
      </c>
      <c r="H2" s="12" t="s">
        <v>78</v>
      </c>
      <c r="I2" s="12" t="s">
        <v>156</v>
      </c>
    </row>
    <row r="3" spans="1:9" ht="40" customHeight="1" x14ac:dyDescent="0.2">
      <c r="A3" s="13">
        <v>1</v>
      </c>
      <c r="B3" s="44"/>
      <c r="C3" s="44"/>
      <c r="D3" s="44"/>
      <c r="E3" s="33"/>
      <c r="F3" s="44"/>
      <c r="G3" s="19"/>
      <c r="H3" s="12" t="s">
        <v>152</v>
      </c>
      <c r="I3" s="12" t="s">
        <v>157</v>
      </c>
    </row>
    <row r="4" spans="1:9" ht="40" customHeight="1" x14ac:dyDescent="0.2">
      <c r="A4" s="13">
        <v>2</v>
      </c>
      <c r="B4" s="44"/>
      <c r="C4" s="44"/>
      <c r="D4" s="44"/>
      <c r="E4" s="44"/>
      <c r="F4" s="44"/>
      <c r="G4" s="19"/>
      <c r="H4" s="12" t="s">
        <v>117</v>
      </c>
      <c r="I4" s="12" t="s">
        <v>158</v>
      </c>
    </row>
    <row r="5" spans="1:9" ht="40" customHeight="1" x14ac:dyDescent="0.2">
      <c r="A5" s="13">
        <v>3</v>
      </c>
      <c r="B5" s="44"/>
      <c r="C5" s="44"/>
      <c r="D5" s="44"/>
      <c r="E5" s="44"/>
      <c r="F5" s="44"/>
      <c r="G5" s="19"/>
      <c r="H5" s="12" t="s">
        <v>204</v>
      </c>
      <c r="I5" s="12" t="s">
        <v>159</v>
      </c>
    </row>
    <row r="6" spans="1:9" ht="40" customHeight="1" x14ac:dyDescent="0.2">
      <c r="A6" s="13">
        <v>4</v>
      </c>
      <c r="B6" s="44"/>
      <c r="C6" s="44"/>
      <c r="D6" s="44"/>
      <c r="E6" s="44"/>
      <c r="F6" s="44"/>
      <c r="G6" s="19"/>
    </row>
    <row r="7" spans="1:9" ht="40" customHeight="1" x14ac:dyDescent="0.2">
      <c r="A7" s="13">
        <v>5</v>
      </c>
      <c r="B7" s="44"/>
      <c r="C7" s="44"/>
      <c r="D7" s="44"/>
      <c r="E7" s="44"/>
      <c r="F7" s="44"/>
      <c r="G7" s="19"/>
    </row>
    <row r="8" spans="1:9" ht="40" customHeight="1" x14ac:dyDescent="0.2">
      <c r="A8" s="13">
        <v>6</v>
      </c>
      <c r="B8" s="44"/>
      <c r="C8" s="44"/>
      <c r="D8" s="44"/>
      <c r="E8" s="44"/>
      <c r="F8" s="44"/>
      <c r="G8" s="19"/>
    </row>
    <row r="9" spans="1:9" ht="40" customHeight="1" x14ac:dyDescent="0.2">
      <c r="A9" s="13">
        <v>7</v>
      </c>
      <c r="B9" s="44"/>
      <c r="C9" s="44"/>
      <c r="D9" s="44"/>
      <c r="E9" s="44"/>
      <c r="F9" s="44"/>
      <c r="G9" s="19"/>
    </row>
    <row r="10" spans="1:9" ht="40" customHeight="1" x14ac:dyDescent="0.2">
      <c r="A10" s="13">
        <v>8</v>
      </c>
      <c r="B10" s="44"/>
      <c r="C10" s="44"/>
      <c r="D10" s="44"/>
      <c r="E10" s="44"/>
      <c r="F10" s="44"/>
      <c r="G10" s="19"/>
    </row>
    <row r="11" spans="1:9" ht="40" customHeight="1" x14ac:dyDescent="0.2">
      <c r="A11" s="13">
        <v>9</v>
      </c>
      <c r="B11" s="44"/>
      <c r="C11" s="44"/>
      <c r="D11" s="44"/>
      <c r="E11" s="44"/>
      <c r="F11" s="44"/>
      <c r="G11" s="19"/>
      <c r="H11" s="54"/>
    </row>
    <row r="12" spans="1:9" ht="40" customHeight="1" x14ac:dyDescent="0.2">
      <c r="A12" s="13">
        <v>10</v>
      </c>
      <c r="B12" s="44"/>
      <c r="C12" s="44"/>
      <c r="D12" s="44"/>
      <c r="E12" s="44"/>
      <c r="F12" s="44"/>
      <c r="G12" s="19"/>
      <c r="H12" s="54"/>
    </row>
    <row r="13" spans="1:9" ht="40" customHeight="1" x14ac:dyDescent="0.2">
      <c r="A13" s="13">
        <v>11</v>
      </c>
      <c r="B13" s="44"/>
      <c r="C13" s="44"/>
      <c r="D13" s="44"/>
      <c r="E13" s="33"/>
      <c r="F13" s="44"/>
      <c r="G13" s="19"/>
      <c r="H13" s="54"/>
    </row>
    <row r="14" spans="1:9" ht="40" customHeight="1" x14ac:dyDescent="0.2">
      <c r="A14" s="13">
        <v>12</v>
      </c>
      <c r="B14" s="44"/>
      <c r="C14" s="44"/>
      <c r="D14" s="44"/>
      <c r="E14" s="44"/>
      <c r="F14" s="44"/>
      <c r="G14" s="19"/>
      <c r="H14" s="54"/>
    </row>
    <row r="15" spans="1:9" ht="40" customHeight="1" x14ac:dyDescent="0.2">
      <c r="A15" s="13">
        <v>13</v>
      </c>
      <c r="B15" s="44"/>
      <c r="C15" s="44"/>
      <c r="D15" s="44"/>
      <c r="E15" s="44"/>
      <c r="F15" s="44"/>
      <c r="G15" s="19"/>
      <c r="H15" s="54"/>
    </row>
    <row r="16" spans="1:9" ht="40" customHeight="1" x14ac:dyDescent="0.2">
      <c r="A16" s="13">
        <v>14</v>
      </c>
      <c r="B16" s="44"/>
      <c r="C16" s="44"/>
      <c r="D16" s="44"/>
      <c r="E16" s="44"/>
      <c r="F16" s="44"/>
      <c r="G16" s="19"/>
      <c r="H16" s="54"/>
    </row>
    <row r="17" spans="1:8" ht="40" customHeight="1" x14ac:dyDescent="0.2">
      <c r="A17" s="13">
        <v>15</v>
      </c>
      <c r="B17" s="44"/>
      <c r="C17" s="44"/>
      <c r="D17" s="44"/>
      <c r="E17" s="44"/>
      <c r="F17" s="44"/>
      <c r="G17" s="19"/>
      <c r="H17" s="54"/>
    </row>
    <row r="18" spans="1:8" ht="40" customHeight="1" x14ac:dyDescent="0.2">
      <c r="A18" s="13">
        <v>16</v>
      </c>
      <c r="B18" s="44"/>
      <c r="C18" s="44"/>
      <c r="D18" s="44"/>
      <c r="E18" s="44"/>
      <c r="F18" s="44"/>
      <c r="G18" s="19"/>
      <c r="H18" s="54"/>
    </row>
    <row r="19" spans="1:8" ht="40" customHeight="1" x14ac:dyDescent="0.2">
      <c r="A19" s="13">
        <v>17</v>
      </c>
      <c r="B19" s="44"/>
      <c r="C19" s="44"/>
      <c r="D19" s="44"/>
      <c r="E19" s="44"/>
      <c r="F19" s="44"/>
      <c r="G19" s="19"/>
      <c r="H19" s="54"/>
    </row>
    <row r="20" spans="1:8" ht="40" customHeight="1" x14ac:dyDescent="0.2">
      <c r="A20" s="13">
        <v>18</v>
      </c>
      <c r="B20" s="44"/>
      <c r="C20" s="44"/>
      <c r="D20" s="44"/>
      <c r="E20" s="44"/>
      <c r="F20" s="44"/>
      <c r="G20" s="19"/>
      <c r="H20" s="54"/>
    </row>
    <row r="21" spans="1:8" ht="40" customHeight="1" x14ac:dyDescent="0.2">
      <c r="A21" s="13">
        <v>19</v>
      </c>
      <c r="B21" s="44"/>
      <c r="C21" s="44"/>
      <c r="D21" s="44"/>
      <c r="E21" s="44"/>
      <c r="F21" s="44"/>
      <c r="G21" s="19"/>
      <c r="H21" s="54"/>
    </row>
    <row r="22" spans="1:8" ht="40" customHeight="1" x14ac:dyDescent="0.2">
      <c r="A22" s="13">
        <v>20</v>
      </c>
      <c r="B22" s="44"/>
      <c r="C22" s="44"/>
      <c r="D22" s="44"/>
      <c r="E22" s="44"/>
      <c r="F22" s="44"/>
      <c r="G22" s="19"/>
      <c r="H22" s="54"/>
    </row>
    <row r="23" spans="1:8" x14ac:dyDescent="0.2">
      <c r="A23" s="17" t="s">
        <v>72</v>
      </c>
      <c r="G23" s="54"/>
    </row>
  </sheetData>
  <mergeCells count="1">
    <mergeCell ref="A1:F1"/>
  </mergeCells>
  <phoneticPr fontId="1"/>
  <conditionalFormatting sqref="B3:F22">
    <cfRule type="cellIs" dxfId="0" priority="1" operator="equal">
      <formula>""</formula>
    </cfRule>
  </conditionalFormatting>
  <dataValidations count="4">
    <dataValidation type="list" allowBlank="1" showInputMessage="1" showErrorMessage="1" sqref="E3:E22" xr:uid="{37DE67A7-3C29-429E-81FF-DDED38AE07B9}">
      <formula1>"特別講演,シンポジウム,一般演題,ポスター発表"</formula1>
    </dataValidation>
    <dataValidation type="list" allowBlank="1" showInputMessage="1" showErrorMessage="1" sqref="H3:H8" xr:uid="{6684AC44-7F05-42ED-A477-759F206E5509}">
      <formula1>$H$3:$H$9</formula1>
    </dataValidation>
    <dataValidation type="list" errorStyle="warning" allowBlank="1" showInputMessage="1" showErrorMessage="1" sqref="D3:D22" xr:uid="{14DD45A4-00F1-464E-979B-F45FA70EEA9F}">
      <formula1>$H$3:$H$9</formula1>
    </dataValidation>
    <dataValidation type="list" allowBlank="1" showInputMessage="1" showErrorMessage="1" sqref="G3:G23" xr:uid="{5F98BBFA-3AEC-4566-97DA-449BB8451B6C}">
      <formula1>$I$3:$I$8</formula1>
    </dataValidation>
  </dataValidations>
  <printOptions horizontalCentered="1"/>
  <pageMargins left="1.1811023622047245" right="1.1811023622047245" top="0.74803149606299213" bottom="0.74803149606299213" header="0.31496062992125984" footer="0.31496062992125984"/>
  <pageSetup paperSize="9"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A6922-2162-45B6-B9D2-BEF0BD4C3077}">
  <sheetPr>
    <tabColor rgb="FFFF0000"/>
    <pageSetUpPr fitToPage="1"/>
  </sheetPr>
  <dimension ref="A1:E32"/>
  <sheetViews>
    <sheetView topLeftCell="A12" zoomScale="70" zoomScaleNormal="70" zoomScaleSheetLayoutView="40" workbookViewId="0">
      <selection activeCell="C26" sqref="C26"/>
    </sheetView>
  </sheetViews>
  <sheetFormatPr defaultColWidth="9" defaultRowHeight="13" x14ac:dyDescent="0.2"/>
  <cols>
    <col min="1" max="1" width="2.6328125" style="12" customWidth="1"/>
    <col min="2" max="2" width="13.90625" style="65" customWidth="1"/>
    <col min="3" max="3" width="10.36328125" style="12" customWidth="1"/>
    <col min="4" max="4" width="43.36328125" style="12" customWidth="1"/>
    <col min="5" max="5" width="54.90625" style="31" customWidth="1"/>
    <col min="6" max="16384" width="9" style="12"/>
  </cols>
  <sheetData>
    <row r="1" spans="1:5" ht="37.5" customHeight="1" thickBot="1" x14ac:dyDescent="0.25">
      <c r="A1" s="37" t="s">
        <v>82</v>
      </c>
    </row>
    <row r="2" spans="1:5" ht="37.5" customHeight="1" x14ac:dyDescent="0.2">
      <c r="A2" s="38" t="s">
        <v>83</v>
      </c>
      <c r="B2" s="68" t="s">
        <v>84</v>
      </c>
      <c r="C2" s="39" t="s">
        <v>85</v>
      </c>
      <c r="D2" s="40" t="s">
        <v>86</v>
      </c>
      <c r="E2" s="41" t="s">
        <v>87</v>
      </c>
    </row>
    <row r="3" spans="1:5" ht="37.5" customHeight="1" x14ac:dyDescent="0.2">
      <c r="A3" s="187">
        <v>1</v>
      </c>
      <c r="B3" s="184" t="s">
        <v>88</v>
      </c>
      <c r="C3" s="42"/>
      <c r="D3" s="43" t="s">
        <v>145</v>
      </c>
      <c r="E3" s="33"/>
    </row>
    <row r="4" spans="1:5" ht="37.5" customHeight="1" x14ac:dyDescent="0.2">
      <c r="A4" s="188"/>
      <c r="B4" s="185"/>
      <c r="C4" s="42"/>
      <c r="D4" s="43" t="s">
        <v>89</v>
      </c>
      <c r="E4" s="33"/>
    </row>
    <row r="5" spans="1:5" ht="37.5" customHeight="1" x14ac:dyDescent="0.2">
      <c r="A5" s="188"/>
      <c r="B5" s="185"/>
      <c r="C5" s="42"/>
      <c r="D5" s="43" t="s">
        <v>90</v>
      </c>
      <c r="E5" s="33"/>
    </row>
    <row r="6" spans="1:5" ht="37.5" customHeight="1" x14ac:dyDescent="0.2">
      <c r="A6" s="188"/>
      <c r="B6" s="185"/>
      <c r="C6" s="42"/>
      <c r="D6" s="43" t="s">
        <v>91</v>
      </c>
      <c r="E6" s="33"/>
    </row>
    <row r="7" spans="1:5" ht="37.5" customHeight="1" x14ac:dyDescent="0.2">
      <c r="A7" s="188"/>
      <c r="B7" s="185"/>
      <c r="C7" s="42"/>
      <c r="D7" s="43" t="s">
        <v>92</v>
      </c>
      <c r="E7" s="33"/>
    </row>
    <row r="8" spans="1:5" ht="37.5" customHeight="1" x14ac:dyDescent="0.2">
      <c r="A8" s="188"/>
      <c r="B8" s="185"/>
      <c r="C8" s="42"/>
      <c r="D8" s="43" t="s">
        <v>93</v>
      </c>
      <c r="E8" s="33"/>
    </row>
    <row r="9" spans="1:5" ht="37.5" customHeight="1" x14ac:dyDescent="0.2">
      <c r="A9" s="189"/>
      <c r="B9" s="186"/>
      <c r="C9" s="42"/>
      <c r="D9" s="43"/>
      <c r="E9" s="33" t="s">
        <v>94</v>
      </c>
    </row>
    <row r="10" spans="1:5" ht="37.5" customHeight="1" x14ac:dyDescent="0.2">
      <c r="A10" s="44">
        <v>2</v>
      </c>
      <c r="B10" s="66" t="s">
        <v>95</v>
      </c>
      <c r="C10" s="42"/>
      <c r="D10" s="45" t="s">
        <v>96</v>
      </c>
      <c r="E10" s="33" t="s">
        <v>97</v>
      </c>
    </row>
    <row r="11" spans="1:5" ht="117.75" customHeight="1" x14ac:dyDescent="0.2">
      <c r="A11" s="187">
        <v>3</v>
      </c>
      <c r="B11" s="184" t="s">
        <v>98</v>
      </c>
      <c r="C11" s="42"/>
      <c r="D11" s="45" t="s">
        <v>99</v>
      </c>
      <c r="E11" s="33" t="s">
        <v>100</v>
      </c>
    </row>
    <row r="12" spans="1:5" ht="37.5" customHeight="1" x14ac:dyDescent="0.2">
      <c r="A12" s="188"/>
      <c r="B12" s="185"/>
      <c r="C12" s="42"/>
      <c r="D12" s="58" t="s">
        <v>183</v>
      </c>
      <c r="E12" s="33" t="s">
        <v>101</v>
      </c>
    </row>
    <row r="13" spans="1:5" ht="37.5" customHeight="1" x14ac:dyDescent="0.2">
      <c r="A13" s="188"/>
      <c r="B13" s="185"/>
      <c r="C13" s="42"/>
      <c r="D13" s="57" t="s">
        <v>184</v>
      </c>
      <c r="E13" s="33"/>
    </row>
    <row r="14" spans="1:5" ht="37.5" customHeight="1" x14ac:dyDescent="0.2">
      <c r="A14" s="188"/>
      <c r="B14" s="185"/>
      <c r="C14" s="42"/>
      <c r="D14" s="56" t="s">
        <v>185</v>
      </c>
      <c r="E14" s="33"/>
    </row>
    <row r="15" spans="1:5" ht="37.5" customHeight="1" x14ac:dyDescent="0.2">
      <c r="A15" s="188"/>
      <c r="B15" s="185"/>
      <c r="C15" s="42"/>
      <c r="D15" s="60" t="s">
        <v>102</v>
      </c>
      <c r="E15" s="33" t="s">
        <v>103</v>
      </c>
    </row>
    <row r="16" spans="1:5" ht="37.5" customHeight="1" x14ac:dyDescent="0.2">
      <c r="A16" s="188"/>
      <c r="B16" s="185"/>
      <c r="C16" s="42"/>
      <c r="D16" s="59" t="s">
        <v>104</v>
      </c>
      <c r="E16" s="33"/>
    </row>
    <row r="17" spans="1:5" ht="37.5" customHeight="1" x14ac:dyDescent="0.2">
      <c r="A17" s="188"/>
      <c r="B17" s="185"/>
      <c r="C17" s="42"/>
      <c r="D17" s="45" t="s">
        <v>105</v>
      </c>
      <c r="E17" s="33"/>
    </row>
    <row r="18" spans="1:5" ht="37.5" customHeight="1" x14ac:dyDescent="0.2">
      <c r="A18" s="188"/>
      <c r="B18" s="185"/>
      <c r="C18" s="42"/>
      <c r="D18" s="45" t="s">
        <v>106</v>
      </c>
      <c r="E18" s="33" t="s">
        <v>107</v>
      </c>
    </row>
    <row r="19" spans="1:5" ht="52" x14ac:dyDescent="0.2">
      <c r="A19" s="188"/>
      <c r="B19" s="185"/>
      <c r="C19" s="42"/>
      <c r="D19" s="45" t="s">
        <v>108</v>
      </c>
      <c r="E19" s="33" t="s">
        <v>221</v>
      </c>
    </row>
    <row r="20" spans="1:5" ht="52" x14ac:dyDescent="0.2">
      <c r="A20" s="188"/>
      <c r="B20" s="185"/>
      <c r="C20" s="42"/>
      <c r="D20" s="45" t="s">
        <v>160</v>
      </c>
      <c r="E20" s="33" t="s">
        <v>222</v>
      </c>
    </row>
    <row r="21" spans="1:5" ht="37.5" customHeight="1" x14ac:dyDescent="0.2">
      <c r="A21" s="189"/>
      <c r="B21" s="186"/>
      <c r="C21" s="42"/>
      <c r="D21" s="45" t="s">
        <v>109</v>
      </c>
      <c r="E21" s="33" t="s">
        <v>110</v>
      </c>
    </row>
    <row r="22" spans="1:5" ht="37.5" customHeight="1" x14ac:dyDescent="0.2">
      <c r="A22" s="46">
        <v>4</v>
      </c>
      <c r="B22" s="67" t="s">
        <v>111</v>
      </c>
      <c r="C22" s="42"/>
      <c r="D22" s="45" t="s">
        <v>112</v>
      </c>
      <c r="E22" s="33" t="s">
        <v>113</v>
      </c>
    </row>
    <row r="23" spans="1:5" ht="37.5" customHeight="1" x14ac:dyDescent="0.2">
      <c r="A23" s="44">
        <v>5</v>
      </c>
      <c r="B23" s="61" t="s">
        <v>114</v>
      </c>
      <c r="C23" s="42"/>
      <c r="D23" s="43"/>
      <c r="E23" s="33"/>
    </row>
    <row r="24" spans="1:5" ht="37.5" customHeight="1" x14ac:dyDescent="0.2">
      <c r="A24" s="46">
        <v>6</v>
      </c>
      <c r="B24" s="61" t="s">
        <v>219</v>
      </c>
      <c r="C24" s="42"/>
      <c r="D24" s="43"/>
      <c r="E24" s="33"/>
    </row>
    <row r="25" spans="1:5" s="65" customFormat="1" ht="37.5" customHeight="1" x14ac:dyDescent="0.2">
      <c r="A25" s="46">
        <v>7</v>
      </c>
      <c r="B25" s="61" t="s">
        <v>220</v>
      </c>
      <c r="C25" s="62"/>
      <c r="D25" s="63"/>
      <c r="E25" s="64"/>
    </row>
    <row r="26" spans="1:5" ht="37.5" customHeight="1" thickBot="1" x14ac:dyDescent="0.25">
      <c r="A26" s="46">
        <v>8</v>
      </c>
      <c r="B26" s="66" t="s">
        <v>115</v>
      </c>
      <c r="C26" s="47"/>
      <c r="D26" s="43"/>
      <c r="E26" s="33"/>
    </row>
    <row r="27" spans="1:5" ht="37.5" customHeight="1" thickBot="1" x14ac:dyDescent="0.25">
      <c r="A27" s="12" t="s">
        <v>116</v>
      </c>
    </row>
    <row r="28" spans="1:5" x14ac:dyDescent="0.2">
      <c r="A28" s="175"/>
      <c r="B28" s="176"/>
      <c r="C28" s="176"/>
      <c r="D28" s="176"/>
      <c r="E28" s="177"/>
    </row>
    <row r="29" spans="1:5" x14ac:dyDescent="0.2">
      <c r="A29" s="178"/>
      <c r="B29" s="179"/>
      <c r="C29" s="179"/>
      <c r="D29" s="179"/>
      <c r="E29" s="180"/>
    </row>
    <row r="30" spans="1:5" x14ac:dyDescent="0.2">
      <c r="A30" s="178"/>
      <c r="B30" s="179"/>
      <c r="C30" s="179"/>
      <c r="D30" s="179"/>
      <c r="E30" s="180"/>
    </row>
    <row r="31" spans="1:5" x14ac:dyDescent="0.2">
      <c r="A31" s="178"/>
      <c r="B31" s="179"/>
      <c r="C31" s="179"/>
      <c r="D31" s="179"/>
      <c r="E31" s="180"/>
    </row>
    <row r="32" spans="1:5" ht="13.5" thickBot="1" x14ac:dyDescent="0.25">
      <c r="A32" s="181"/>
      <c r="B32" s="182"/>
      <c r="C32" s="182"/>
      <c r="D32" s="182"/>
      <c r="E32" s="183"/>
    </row>
  </sheetData>
  <mergeCells count="5">
    <mergeCell ref="A28:E32"/>
    <mergeCell ref="B3:B9"/>
    <mergeCell ref="B11:B21"/>
    <mergeCell ref="A11:A21"/>
    <mergeCell ref="A3:A9"/>
  </mergeCells>
  <phoneticPr fontId="1"/>
  <printOptions horizontalCentered="1"/>
  <pageMargins left="1.1811023622047245" right="1.1811023622047245"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認定選考基準</vt:lpstr>
      <vt:lpstr>①認定医調査票</vt:lpstr>
      <vt:lpstr>②手術症例リスト</vt:lpstr>
      <vt:lpstr>②手術症例リスト記入例</vt:lpstr>
      <vt:lpstr>⑤学会リスト</vt:lpstr>
      <vt:lpstr>事務局使用欄</vt:lpstr>
      <vt:lpstr>①認定医調査票!Print_Area</vt:lpstr>
      <vt:lpstr>②手術症例リスト!Print_Area</vt:lpstr>
      <vt:lpstr>②手術症例リスト記入例!Print_Area</vt:lpstr>
      <vt:lpstr>⑤学会リスト!Print_Area</vt:lpstr>
      <vt:lpstr>事務局使用欄!Print_Area</vt:lpstr>
      <vt:lpstr>認定選考基準!Print_Area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Toshihiro Takami</dc:creator>
  <cp:lastModifiedBy>CONVEX2519D</cp:lastModifiedBy>
  <cp:lastPrinted>2023-11-15T02:07:18Z</cp:lastPrinted>
  <dcterms:created xsi:type="dcterms:W3CDTF">2010-10-14T03:56:50Z</dcterms:created>
  <dcterms:modified xsi:type="dcterms:W3CDTF">2025-11-10T03:49:43Z</dcterms:modified>
</cp:coreProperties>
</file>